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D18B48E5-1BBD-4019-97B6-C57C1CCDD7D5}"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<sst xmlns="http://schemas.openxmlformats.org/spreadsheetml/2006/main" count="1444" uniqueCount="745">
  <si>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</si>
  <si>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</si>
  <si>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</si>
  <si>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</si>
  <si>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</si>
  <si>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</si>
  <si>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</si>
  <si>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</si>
  <si>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</si>
  <si>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</si>
  <si>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</si>
  <si>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</si>
  <si>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</si>
  <si>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</si>
  <si>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</si>
  <si>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</si>
  <si>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</si>
  <si>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</si>
  <si>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</si>
  <si>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</si>
  <si>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</si>
  <si>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</si>
  <si>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</si>
  <si>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</si>
  <si>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</si>
  <si>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</si>
  <si>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</si>
  <si>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</si>
  <si>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</si>
  <si>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</si>
  <si>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</si>
  <si>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</si>
  <si>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</si>
  <si>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</si>
  <si>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</si>
  <si>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</si>
  <si>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</si>
  <si>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</si>
  <si>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</si>
  <si>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</si>
  <si>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</si>
  <si>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</si>
  <si>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</si>
  <si>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</si>
  <si>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</si>
  <si>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</si>
  <si>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</si>
  <si>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</si>
  <si>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</si>
  <si>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</si>
  <si>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</si>
  <si>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</si>
  <si>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</si>
  <si>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</si>
  <si>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</si>
  <si>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</si>
  <si>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</si>
  <si>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</si>
  <si>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</si>
  <si>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</si>
  <si>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</si>
  <si>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</si>
  <si>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</si>
  <si>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</si>
  <si>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</si>
  <si>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</si>
  <si>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</si>
  <si>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</si>
  <si>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</si>
  <si>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</si>
  <si>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</si>
  <si>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</si>
  <si>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</si>
  <si>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</si>
  <si>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</si>
  <si>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</si>
  <si>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</si>
  <si>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</si>
  <si>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</si>
  <si>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</si>
  <si>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</si>
  <si>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</si>
  <si>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</si>
  <si>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</si>
  <si>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</si>
  <si>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</si>
  <si>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</si>
  <si>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</si>
  <si>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</si>
  <si>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</si>
  <si>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</si>
  <si>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</si>
  <si>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</si>
  <si>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</si>
  <si>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</si>
  <si>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</si>
  <si>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</si>
  <si>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</si>
  <si>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</si>
  <si>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</si>
  <si>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</si>
  <si>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</si>
  <si>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</si>
  <si>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</si>
  <si>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</si>
  <si>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</si>
  <si>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</si>
  <si>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</si>
  <si>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</si>
  <si>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</si>
  <si>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</si>
  <si>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</si>
  <si>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</si>
  <si>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</si>
  <si>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</si>
  <si>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</si>
  <si>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</si>
  <si>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</si>
  <si>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</si>
  <si>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</si>
  <si>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</si>
  <si>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</si>
  <si>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</si>
  <si>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</si>
  <si>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</si>
  <si>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</si>
  <si>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</si>
  <si>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</si>
  <si>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</si>
  <si>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</si>
  <si>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</si>
  <si>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</si>
  <si>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</si>
  <si>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</si>
  <si>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</si>
  <si>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</si>
  <si>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</si>
  <si>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</si>
  <si>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</si>
  <si>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</si>
  <si>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</si>
  <si>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</si>
  <si>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</si>
  <si>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</si>
  <si>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</si>
  <si>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</si>
  <si>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</si>
  <si>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</si>
  <si>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</si>
  <si>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</si>
  <si>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</si>
  <si>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</si>
  <si>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</si>
  <si>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</si>
  <si>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</si>
  <si>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</si>
  <si>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</si>
  <si>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</si>
  <si>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</si>
  <si>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</si>
  <si>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</si>
  <si>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</si>
  <si>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</si>
  <si>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</si>
  <si>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</si>
  <si>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</si>
  <si>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</si>
  <si>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</si>
  <si>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</si>
  <si>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</si>
  <si>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</si>
  <si>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</si>
  <si>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</si>
  <si>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</si>
  <si>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</si>
  <si>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</si>
  <si>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</si>
  <si>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</si>
  <si>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</si>
  <si>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</si>
  <si>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</si>
  <si>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</si>
  <si>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</si>
  <si>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</si>
  <si>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</si>
  <si>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</si>
  <si>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</si>
  <si>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</si>
  <si>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</si>
  <si>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</si>
  <si>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</si>
  <si>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</si>
  <si>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</si>
  <si>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</si>
  <si>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</si>
  <si>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</si>
  <si>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</si>
  <si>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</si>
  <si>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</si>
  <si>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</si>
  <si>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</si>
  <si>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</si>
  <si>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</si>
  <si>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</si>
  <si>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</si>
  <si>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</si>
  <si>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</si>
  <si>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</si>
  <si>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</si>
  <si>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</si>
  <si>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</si>
  <si>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</si>
  <si>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</si>
  <si>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</si>
  <si>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</si>
  <si>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</si>
  <si>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</si>
  <si>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</si>
  <si>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</si>
  <si>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</si>
  <si>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</si>
  <si>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</si>
  <si>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</si>
  <si>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</si>
  <si>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</si>
  <si>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</si>
  <si>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</si>
  <si>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</si>
  <si>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</si>
  <si>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</si>
  <si>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</si>
  <si>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</si>
  <si>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</si>
  <si>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</si>
  <si>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</si>
  <si>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</si>
  <si>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</si>
  <si>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</si>
  <si>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</si>
  <si>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</si>
  <si>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</si>
  <si>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</si>
  <si>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</si>
  <si>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</si>
  <si>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</si>
  <si>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</si>
  <si>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</si>
  <si>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</si>
  <si>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</si>
  <si>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</si>
  <si>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</si>
  <si>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</si>
  <si>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</si>
  <si>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</si>
  <si>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</si>
  <si>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</si>
  <si>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</si>
  <si>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</si>
  <si>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</si>
  <si>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</si>
  <si>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</si>
  <si>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</si>
  <si>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</si>
  <si>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</si>
  <si>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</si>
  <si>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</si>
  <si>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</si>
  <si>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</si>
  <si>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</si>
  <si>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</si>
  <si>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</si>
  <si>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</si>
  <si>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</si>
  <si>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</si>
  <si>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</si>
  <si>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</si>
  <si>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</si>
  <si>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</si>
  <si>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</si>
  <si>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</si>
  <si>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</si>
  <si>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</si>
  <si>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</si>
  <si>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</si>
  <si>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</si>
  <si>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</si>
  <si>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</si>
  <si>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</si>
  <si>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</si>
  <si>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</si>
  <si>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</si>
  <si>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</si>
  <si>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</si>
  <si>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</si>
  <si>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</si>
  <si>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</si>
  <si>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</si>
  <si>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</si>
  <si>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</si>
  <si>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</si>
  <si>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</si>
  <si>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</si>
  <si>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</si>
  <si>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</si>
  <si>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</si>
  <si>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</si>
  <si>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</si>
  <si>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</si>
  <si>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</si>
  <si>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</si>
  <si>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</si>
  <si>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</si>
  <si>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</si>
  <si>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</si>
  <si>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</si>
  <si>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</si>
  <si>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</si>
  <si>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</si>
  <si>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</si>
  <si>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</si>
  <si>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</si>
  <si>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</si>
  <si>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</si>
  <si>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</si>
  <si>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</si>
  <si>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</si>
  <si>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</si>
  <si>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</si>
  <si>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</si>
  <si>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</si>
  <si>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</si>
  <si>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</si>
  <si>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</si>
  <si>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</si>
  <si>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</si>
  <si>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</si>
  <si>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</si>
  <si>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</si>
  <si>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</si>
  <si>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</si>
  <si>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</si>
  <si>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</si>
  <si>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</si>
  <si>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</si>
  <si>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</si>
  <si>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</si>
  <si>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</si>
  <si>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</si>
  <si>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</si>
  <si>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</si>
  <si>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</si>
  <si>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</si>
  <si>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</si>
  <si>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</si>
  <si>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</si>
  <si>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</si>
  <si>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</si>
  <si>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</si>
  <si>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</si>
  <si>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</si>
  <si>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</si>
  <si>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</si>
  <si>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</si>
  <si>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</si>
  <si>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</si>
  <si>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</si>
  <si>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</si>
  <si>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</si>
  <si>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</si>
  <si>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</si>
  <si>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</si>
  <si>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</si>
  <si>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</si>
  <si>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</si>
  <si>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</si>
  <si>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</si>
  <si>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</si>
  <si>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</si>
  <si>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</si>
  <si>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</si>
  <si>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</si>
  <si>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</si>
  <si>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</si>
  <si>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</si>
  <si>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</si>
  <si>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</si>
  <si>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</si>
  <si>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</si>
  <si>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</si>
  <si>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</si>
  <si>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</si>
  <si>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</si>
  <si>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</si>
  <si>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</si>
  <si>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</si>
  <si>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</si>
  <si>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</si>
  <si>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</si>
  <si>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</si>
  <si>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</si>
  <si>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</si>
  <si>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</si>
  <si>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</si>
  <si>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</si>
  <si>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</si>
  <si>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</si>
  <si>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</si>
  <si>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</si>
  <si>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</si>
  <si>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</si>
  <si>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</si>
  <si>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</si>
  <si>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</si>
  <si>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</si>
  <si>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</si>
  <si>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</si>
  <si>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</si>
  <si>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</si>
  <si>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</si>
  <si>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</si>
  <si>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</si>
  <si>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</si>
  <si>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</si>
  <si>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</si>
  <si>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</si>
  <si>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</si>
  <si>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</si>
  <si>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</si>
  <si>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</si>
  <si>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</si>
  <si>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</si>
  <si>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</si>
  <si>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</si>
  <si>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</si>
  <si>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</si>
  <si>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</si>
  <si>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</si>
  <si>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</si>
  <si>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</si>
  <si>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</si>
  <si>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</si>
  <si>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</si>
  <si>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</si>
  <si>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</si>
  <si>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</si>
  <si>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</si>
  <si>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</si>
  <si>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</si>
  <si>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</si>
  <si>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</si>
  <si>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</si>
  <si>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</si>
  <si>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</si>
  <si>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</si>
  <si>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</si>
  <si>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</si>
  <si>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</si>
  <si>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</si>
  <si>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</si>
  <si>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</si>
  <si>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</si>
  <si>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</si>
  <si>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</si>
  <si>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</si>
  <si>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</si>
  <si>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</si>
  <si>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</si>
  <si>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</si>
  <si>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</si>
  <si>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</si>
  <si>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</si>
  <si>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</si>
  <si>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</si>
  <si>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</si>
  <si>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</si>
  <si>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</si>
  <si>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</si>
  <si>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</si>
  <si>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</si>
  <si>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</si>
  <si>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</si>
  <si>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</si>
  <si>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</si>
  <si>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</si>
  <si>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</si>
  <si>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</si>
  <si>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</si>
  <si>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</si>
  <si>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</si>
  <si>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</si>
  <si>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</si>
  <si>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</si>
  <si>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</si>
  <si>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</si>
  <si>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</si>
  <si>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</si>
  <si>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</si>
  <si>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</si>
  <si>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</si>
  <si>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</si>
  <si>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</si>
  <si>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</si>
  <si>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</si>
  <si>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</si>
  <si>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</si>
  <si>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</si>
  <si>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</si>
  <si>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</si>
  <si>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</si>
  <si>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</si>
  <si>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</si>
  <si>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</si>
  <si>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</si>
  <si>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</si>
  <si>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</si>
  <si>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</si>
  <si>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</si>
  <si>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</si>
  <si>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</si>
  <si>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</si>
  <si>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</si>
  <si>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</si>
  <si>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</si>
  <si>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</si>
  <si>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</si>
  <si>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</si>
  <si>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</si>
  <si>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</si>
  <si>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</si>
  <si>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</si>
  <si>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</si>
  <si>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</si>
  <si>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</si>
  <si>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</si>
  <si>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</si>
  <si>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</si>
  <si>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</si>
  <si>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</si>
  <si>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</si>
  <si>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</si>
  <si>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</si>
  <si>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</si>
  <si>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</si>
  <si>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</si>
  <si>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</si>
  <si>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</si>
  <si>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</si>
  <si>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</si>
  <si>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</si>
  <si>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</si>
  <si>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</si>
  <si>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</si>
  <si>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</si>
  <si>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</si>
  <si>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</si>
  <si>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</si>
  <si>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</si>
  <si>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</si>
  <si>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</si>
  <si>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</si>
  <si>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</si>
  <si>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</si>
  <si>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</si>
  <si>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</si>
  <si>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</si>
  <si>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</si>
  <si>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</si>
  <si>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</si>
  <si>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</si>
  <si>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</si>
  <si>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</si>
  <si>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</si>
  <si>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</si>
  <si>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</si>
  <si>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</si>
  <si>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</si>
  <si>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</si>
  <si>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</si>
  <si>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</si>
  <si>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</si>
  <si>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</si>
  <si>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</si>
  <si>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</si>
  <si>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</si>
  <si>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</si>
  <si>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</si>
  <si>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</si>
  <si>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</si>
  <si>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</si>
  <si>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</si>
  <si>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</si>
  <si>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</si>
  <si>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</si>
  <si>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</si>
  <si>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</si>
  <si>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</si>
  <si>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</si>
  <si>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</si>
  <si>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</si>
  <si>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</si>
  <si>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</si>
  <si>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</si>
  <si>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</si>
  <si>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</si>
  <si>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</si>
  <si>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</si>
  <si>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</si>
  <si>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</si>
  <si>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</si>
  <si>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</si>
  <si>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</si>
  <si>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</si>
  <si>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</si>
  <si>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</si>
  <si>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</si>
  <si>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</si>
  <si>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</si>
  <si>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</si>
  <si>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</si>
  <si>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</si>
  <si>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</si>
  <si>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</si>
  <si>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</si>
  <si>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</si>
  <si>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</si>
  <si>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</si>
  <si>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</si>
  <si>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</si>
  <si>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</si>
  <si>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</si>
  <si>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</si>
  <si>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</si>
  <si>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</si>
  <si>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</si>
  <si>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</si>
  <si>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</si>
  <si>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</si>
  <si>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</si>
  <si>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</si>
  <si>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</si>
  <si>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</si>
  <si>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</si>
  <si>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</si>
  <si>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</si>
  <si>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</si>
  <si>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</si>
  <si>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</si>
  <si>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</si>
  <si>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</si>
  <si>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</si>
  <si>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</si>
  <si>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</si>
  <si>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</si>
  <si>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</si>
  <si>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</si>
  <si>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</si>
  <si>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</si>
  <si>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</si>
  <si>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</si>
  <si>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</si>
  <si>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</si>
  <si>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</si>
  <si>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</si>
  <si>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</si>
  <si>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</si>
  <si>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</si>
  <si>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</si>
  <si>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</si>
  <si>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</si>
  <si>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</si>
  <si>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</si>
  <si>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</si>
  <si>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</si>
  <si>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</si>
  <si>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</si>
  <si>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</si>
  <si>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</si>
  <si>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</si>
  <si>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</si>
  <si>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</si>
  <si>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</si>
  <si>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</si>
  <si>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</si>
  <si>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</si>
  <si>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</si>
  <si>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</si>
  <si>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</si>
  <si>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</si>
  <si>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</si>
  <si>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</si>
  <si>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</si>
  <si>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</si>
  <si>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</si>
  <si>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</si>
  <si>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</si>
  <si>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</si>
  <si>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</si>
  <si>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</si>
  <si>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</si>
  <si>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</si>
  <si>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</si>
  <si>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</si>
  <si>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</si>
  <si>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</si>
  <si>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</si>
  <si>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</si>
  <si>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</si>
  <si>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</si>
  <si>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</si>
  <si>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Murtal (B620) im Vergleich mit dem Bundesland Steiermark (AT22) und Österreich (AT) bereitgestellt.</t>
  </si>
  <si>
    <t>Bezirk Murtal (B620)</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</si>
  <si>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</si>
  <si>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</si>
  <si>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</si>
  <si>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</si>
  <si>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</si>
  <si>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</si>
  <si>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</si>
  <si>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</si>
  <si>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</si>
  <si>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</si>
  <si>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</si>
  <si>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</si>
  <si>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</si>
  <si>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</si>
  <si>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</si>
  <si>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</si>
  <si>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Murtal (B620)</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</si>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</sst>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100.22422781546049</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43.154435925520261</c:v>
                </c:pt>
                <c:pt idx="1">
                  <c:v>11.445783132530121</c:v>
                </c:pt>
                <c:pt idx="2">
                  <c:v>37.130339539978095</c:v>
                </c:pt>
                <c:pt idx="3">
                  <c:v>13.417305585980285</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11.445783132530121</c:v>
                </c:pt>
                <c:pt idx="1">
                  <c:v>12.640599892876272</c:v>
                </c:pt>
                <c:pt idx="2">
                  <c:v>13.467217956290609</c:v>
                </c:pt>
                <c:pt idx="3">
                  <c:v>11.52439024390244</c:v>
                </c:pt>
                <c:pt idx="4">
                  <c:v>10.942100098135427</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37.130339539978095</c:v>
                </c:pt>
                <c:pt idx="1">
                  <c:v>35.511515800749862</c:v>
                </c:pt>
                <c:pt idx="2">
                  <c:v>36.030714707619609</c:v>
                </c:pt>
                <c:pt idx="3">
                  <c:v>39.634146341463413</c:v>
                </c:pt>
                <c:pt idx="4">
                  <c:v>39.597644749754664</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13.417305585980285</c:v>
                </c:pt>
                <c:pt idx="1">
                  <c:v>9.1590787359400121</c:v>
                </c:pt>
                <c:pt idx="2">
                  <c:v>8.97814530419374</c:v>
                </c:pt>
                <c:pt idx="3">
                  <c:v>12.621951219512194</c:v>
                </c:pt>
                <c:pt idx="4">
                  <c:v>17.026496565260057</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43.154435925520261</c:v>
                </c:pt>
                <c:pt idx="1">
                  <c:v>44.456347080878416</c:v>
                </c:pt>
                <c:pt idx="2">
                  <c:v>45.894861193148259</c:v>
                </c:pt>
                <c:pt idx="3">
                  <c:v>46.585365853658537</c:v>
                </c:pt>
                <c:pt idx="4">
                  <c:v>47.055937193326791</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14.794950343649372</c:v>
                </c:pt>
                <c:pt idx="1">
                  <c:v>20.579414441296066</c:v>
                </c:pt>
                <c:pt idx="2">
                  <c:v>24.797950480348089</c:v>
                </c:pt>
                <c:pt idx="3">
                  <c:v>39.826849066569295</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-0.46909947542242136</c:v>
                </c:pt>
                <c:pt idx="1">
                  <c:v>-0.55320588943281379</c:v>
                </c:pt>
                <c:pt idx="2">
                  <c:v>-0.32757889404044604</c:v>
                </c:pt>
                <c:pt idx="3">
                  <c:v>1.3489243885095732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411</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8723</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14070</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6.0780066824493364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95</c:v>
                </c:pt>
                <c:pt idx="1">
                  <c:v>6865</c:v>
                </c:pt>
                <c:pt idx="2">
                  <c:v>1997</c:v>
                </c:pt>
                <c:pt idx="3">
                  <c:v>535</c:v>
                </c:pt>
                <c:pt idx="4">
                  <c:v>153</c:v>
                </c:pt>
                <c:pt idx="5">
                  <c:v>0</c:v>
                </c:pt>
                <c:pt idx="6">
                  <c:v>468</c:v>
                </c:pt>
                <c:pt idx="7">
                  <c:v>892</c:v>
                </c:pt>
                <c:pt idx="8">
                  <c:v>15</c:v>
                </c:pt>
                <c:pt idx="9">
                  <c:v>1</c:v>
                </c:pt>
                <c:pt idx="10">
                  <c:v>487</c:v>
                </c:pt>
                <c:pt idx="11">
                  <c:v>49</c:v>
                </c:pt>
                <c:pt idx="12">
                  <c:v>1173</c:v>
                </c:pt>
                <c:pt idx="13">
                  <c:v>542</c:v>
                </c:pt>
                <c:pt idx="14">
                  <c:v>485</c:v>
                </c:pt>
                <c:pt idx="15">
                  <c:v>1233</c:v>
                </c:pt>
                <c:pt idx="16">
                  <c:v>278</c:v>
                </c:pt>
                <c:pt idx="17">
                  <c:v>554</c:v>
                </c:pt>
                <c:pt idx="18">
                  <c:v>404</c:v>
                </c:pt>
                <c:pt idx="19">
                  <c:v>1359</c:v>
                </c:pt>
                <c:pt idx="20">
                  <c:v>3543</c:v>
                </c:pt>
                <c:pt idx="21">
                  <c:v>1124</c:v>
                </c:pt>
                <c:pt idx="22">
                  <c:v>882</c:v>
                </c:pt>
                <c:pt idx="23">
                  <c:v>118</c:v>
                </c:pt>
                <c:pt idx="24">
                  <c:v>497</c:v>
                </c:pt>
                <c:pt idx="25">
                  <c:v>1619</c:v>
                </c:pt>
                <c:pt idx="26">
                  <c:v>593</c:v>
                </c:pt>
                <c:pt idx="27">
                  <c:v>165</c:v>
                </c:pt>
                <c:pt idx="28">
                  <c:v>251</c:v>
                </c:pt>
                <c:pt idx="29">
                  <c:v>120</c:v>
                </c:pt>
                <c:pt idx="30">
                  <c:v>160</c:v>
                </c:pt>
                <c:pt idx="31">
                  <c:v>9</c:v>
                </c:pt>
                <c:pt idx="32">
                  <c:v>17</c:v>
                </c:pt>
                <c:pt idx="33">
                  <c:v>19</c:v>
                </c:pt>
                <c:pt idx="34">
                  <c:v>17</c:v>
                </c:pt>
                <c:pt idx="35">
                  <c:v>15</c:v>
                </c:pt>
                <c:pt idx="36">
                  <c:v>472</c:v>
                </c:pt>
                <c:pt idx="37">
                  <c:v>374</c:v>
                </c:pt>
                <c:pt idx="38">
                  <c:v>5390</c:v>
                </c:pt>
                <c:pt idx="39">
                  <c:v>897</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0.33010757197396967</c:v>
                </c:pt>
                <c:pt idx="1">
                  <c:v>-0.59310015930648063</c:v>
                </c:pt>
                <c:pt idx="2">
                  <c:v>0.31343234972642209</c:v>
                </c:pt>
                <c:pt idx="3">
                  <c:v>1.1704678136646578</c:v>
                </c:pt>
                <c:pt idx="4">
                  <c:v>1.569799872343399</c:v>
                </c:pt>
                <c:pt idx="5">
                  <c:v>0.52124088130252755</c:v>
                </c:pt>
                <c:pt idx="6">
                  <c:v>-0.35454994414887864</c:v>
                </c:pt>
                <c:pt idx="7">
                  <c:v>0</c:v>
                </c:pt>
                <c:pt idx="8">
                  <c:v>-0.52938445441050863</c:v>
                </c:pt>
                <c:pt idx="9">
                  <c:v>-7.2106728659907304E-2</c:v>
                </c:pt>
                <c:pt idx="10">
                  <c:v>-0.33398655201136351</c:v>
                </c:pt>
                <c:pt idx="11">
                  <c:v>-3.0229535003933126E-2</c:v>
                </c:pt>
                <c:pt idx="12">
                  <c:v>-0.46166707685421127</c:v>
                </c:pt>
                <c:pt idx="13">
                  <c:v>-0.16722601166875717</c:v>
                </c:pt>
                <c:pt idx="14">
                  <c:v>-0.38383766100223227</c:v>
                </c:pt>
                <c:pt idx="15">
                  <c:v>-0.51162911592748195</c:v>
                </c:pt>
                <c:pt idx="16">
                  <c:v>-0.93876213556069565</c:v>
                </c:pt>
                <c:pt idx="17">
                  <c:v>1.3562203119288654</c:v>
                </c:pt>
                <c:pt idx="18">
                  <c:v>1.1825712309791618</c:v>
                </c:pt>
                <c:pt idx="19">
                  <c:v>0.7084147319064602</c:v>
                </c:pt>
                <c:pt idx="20">
                  <c:v>0.26699792754472984</c:v>
                </c:pt>
                <c:pt idx="21">
                  <c:v>-1.7508980909358201</c:v>
                </c:pt>
                <c:pt idx="22">
                  <c:v>0.26299258733251207</c:v>
                </c:pt>
                <c:pt idx="23">
                  <c:v>-1.6401735920237677</c:v>
                </c:pt>
                <c:pt idx="24">
                  <c:v>0.7908542518424948</c:v>
                </c:pt>
                <c:pt idx="25">
                  <c:v>0.80625648210583556</c:v>
                </c:pt>
                <c:pt idx="26">
                  <c:v>-0.10590672616269892</c:v>
                </c:pt>
                <c:pt idx="27">
                  <c:v>-7.753208767613895E-2</c:v>
                </c:pt>
                <c:pt idx="28">
                  <c:v>-0.23081852216547638</c:v>
                </c:pt>
                <c:pt idx="29">
                  <c:v>4.313137388705627</c:v>
                </c:pt>
                <c:pt idx="30">
                  <c:v>0.33495719306411686</c:v>
                </c:pt>
                <c:pt idx="31">
                  <c:v>0.34432042761082648</c:v>
                </c:pt>
                <c:pt idx="32">
                  <c:v>3.3570856373761826</c:v>
                </c:pt>
                <c:pt idx="33">
                  <c:v>-0.47293967418255711</c:v>
                </c:pt>
                <c:pt idx="34">
                  <c:v>0.30636657564164166</c:v>
                </c:pt>
                <c:pt idx="35">
                  <c:v>0.48858359692315634</c:v>
                </c:pt>
                <c:pt idx="36">
                  <c:v>0.17543541930529427</c:v>
                </c:pt>
                <c:pt idx="37">
                  <c:v>5.1902374215732738E-2</c:v>
                </c:pt>
                <c:pt idx="38">
                  <c:v>0.24028448820290249</c:v>
                </c:pt>
                <c:pt idx="39">
                  <c:v>-9.9603623070855747</c:v>
                </c:pt>
                <c:pt idx="40">
                  <c:v>5.0719832371129314</c:v>
                </c:pt>
                <c:pt idx="41">
                  <c:v>1.5141397792468467</c:v>
                </c:pt>
                <c:pt idx="42">
                  <c:v>-1.049497332842269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0.33010757197396967</c:v>
                </c:pt>
                <c:pt idx="1">
                  <c:v>-0.59310015930648063</c:v>
                </c:pt>
                <c:pt idx="2">
                  <c:v>0.31343234972642209</c:v>
                </c:pt>
                <c:pt idx="3">
                  <c:v>1.1704678136646578</c:v>
                </c:pt>
                <c:pt idx="4">
                  <c:v>1.569799872343399</c:v>
                </c:pt>
                <c:pt idx="5">
                  <c:v>0.52124088130252755</c:v>
                </c:pt>
                <c:pt idx="6">
                  <c:v>-0.35454994414887864</c:v>
                </c:pt>
                <c:pt idx="7">
                  <c:v>0</c:v>
                </c:pt>
                <c:pt idx="8">
                  <c:v>-0.52938445441050863</c:v>
                </c:pt>
                <c:pt idx="9">
                  <c:v>-7.2106728659907304E-2</c:v>
                </c:pt>
                <c:pt idx="10">
                  <c:v>-0.33398655201136351</c:v>
                </c:pt>
                <c:pt idx="11">
                  <c:v>-3.0229535003933126E-2</c:v>
                </c:pt>
                <c:pt idx="12">
                  <c:v>-0.46166707685421127</c:v>
                </c:pt>
                <c:pt idx="13">
                  <c:v>-0.16722601166875717</c:v>
                </c:pt>
                <c:pt idx="14">
                  <c:v>-0.38383766100223227</c:v>
                </c:pt>
                <c:pt idx="15">
                  <c:v>-0.51162911592748195</c:v>
                </c:pt>
                <c:pt idx="16">
                  <c:v>-0.93876213556069565</c:v>
                </c:pt>
                <c:pt idx="17">
                  <c:v>1.3562203119288654</c:v>
                </c:pt>
                <c:pt idx="18">
                  <c:v>1.1825712309791618</c:v>
                </c:pt>
                <c:pt idx="19">
                  <c:v>0.7084147319064602</c:v>
                </c:pt>
                <c:pt idx="20">
                  <c:v>0.26699792754472984</c:v>
                </c:pt>
                <c:pt idx="21">
                  <c:v>-1.7508980909358201</c:v>
                </c:pt>
                <c:pt idx="22">
                  <c:v>0.26299258733251207</c:v>
                </c:pt>
                <c:pt idx="23">
                  <c:v>-1.6401735920237677</c:v>
                </c:pt>
                <c:pt idx="24">
                  <c:v>0.7908542518424948</c:v>
                </c:pt>
                <c:pt idx="25">
                  <c:v>0.80625648210583556</c:v>
                </c:pt>
                <c:pt idx="26">
                  <c:v>-0.10590672616269892</c:v>
                </c:pt>
                <c:pt idx="27">
                  <c:v>-7.753208767613895E-2</c:v>
                </c:pt>
                <c:pt idx="28">
                  <c:v>-0.23081852216547638</c:v>
                </c:pt>
                <c:pt idx="29">
                  <c:v>4.313137388705627</c:v>
                </c:pt>
                <c:pt idx="30">
                  <c:v>0.33495719306411686</c:v>
                </c:pt>
                <c:pt idx="31">
                  <c:v>0.34432042761082648</c:v>
                </c:pt>
                <c:pt idx="32">
                  <c:v>3.3570856373761826</c:v>
                </c:pt>
                <c:pt idx="33">
                  <c:v>-0.47293967418255711</c:v>
                </c:pt>
                <c:pt idx="34">
                  <c:v>0.30636657564164166</c:v>
                </c:pt>
                <c:pt idx="35">
                  <c:v>0.48858359692315634</c:v>
                </c:pt>
                <c:pt idx="36">
                  <c:v>0.17543541930529427</c:v>
                </c:pt>
                <c:pt idx="37">
                  <c:v>5.1902374215732738E-2</c:v>
                </c:pt>
                <c:pt idx="38">
                  <c:v>0.24028448820290249</c:v>
                </c:pt>
                <c:pt idx="39">
                  <c:v>-9.9603623070855747</c:v>
                </c:pt>
                <c:pt idx="40">
                  <c:v>5.0719832371129314</c:v>
                </c:pt>
                <c:pt idx="41">
                  <c:v>1.5141397792468467</c:v>
                </c:pt>
                <c:pt idx="42">
                  <c:v>-1.049497332842269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Murtal</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118.1004621977027</c:v>
                </c:pt>
                <c:pt idx="1">
                  <c:v>130.71877533401417</c:v>
                </c:pt>
                <c:pt idx="2">
                  <c:v>126.93338667733546</c:v>
                </c:pt>
                <c:pt idx="3">
                  <c:v>125.40065907918425</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Murtal</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65.282978723404256</c:v>
                </c:pt>
                <c:pt idx="1">
                  <c:v>99.855967078189295</c:v>
                </c:pt>
                <c:pt idx="2">
                  <c:v>62.918720852764821</c:v>
                </c:pt>
                <c:pt idx="3">
                  <c:v>28.771349862258955</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6.9976733248314158</c:v>
                </c:pt>
                <c:pt idx="1">
                  <c:v>8.6772275217928776</c:v>
                </c:pt>
                <c:pt idx="2">
                  <c:v>12.012806890312847</c:v>
                </c:pt>
                <c:pt idx="3">
                  <c:v>19.287833206018483</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132.05172142308012</c:v>
                </c:pt>
                <c:pt idx="1">
                  <c:v>148.20262497337052</c:v>
                </c:pt>
                <c:pt idx="2">
                  <c:v>144.97466724711242</c:v>
                </c:pt>
                <c:pt idx="3">
                  <c:v>140.57223307985143</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106.46847813915414</c:v>
                </c:pt>
                <c:pt idx="1">
                  <c:v>116.14146320744152</c:v>
                </c:pt>
                <c:pt idx="2">
                  <c:v>111.89131165075162</c:v>
                </c:pt>
                <c:pt idx="3">
                  <c:v>112.75122693345791</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Murtal</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3538</c:v>
                </c:pt>
                <c:pt idx="1">
                  <c:v>3245</c:v>
                </c:pt>
                <c:pt idx="2">
                  <c:v>3006</c:v>
                </c:pt>
                <c:pt idx="3">
                  <c:v>2904</c:v>
                </c:pt>
                <c:pt idx="4">
                  <c:v>2897</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-12.3</c:v>
                </c:pt>
                <c:pt idx="1">
                  <c:v>-4.3</c:v>
                </c:pt>
                <c:pt idx="2">
                  <c:v>-4.4000000000000004</c:v>
                </c:pt>
                <c:pt idx="3">
                  <c:v>-4.9000000000000004</c:v>
                </c:pt>
                <c:pt idx="4">
                  <c:v>-17.100000000000001</c:v>
                </c:pt>
                <c:pt idx="5">
                  <c:v>-20.5</c:v>
                </c:pt>
                <c:pt idx="6">
                  <c:v>-8.1999999999999993</c:v>
                </c:pt>
                <c:pt idx="7">
                  <c:v>-13.3</c:v>
                </c:pt>
                <c:pt idx="8">
                  <c:v>-14.8</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13.3</c:v>
                </c:pt>
                <c:pt idx="1">
                  <c:v>4.9000000000000004</c:v>
                </c:pt>
                <c:pt idx="2">
                  <c:v>5.0999999999999996</c:v>
                </c:pt>
                <c:pt idx="3">
                  <c:v>5.6</c:v>
                </c:pt>
                <c:pt idx="4">
                  <c:v>18.5</c:v>
                </c:pt>
                <c:pt idx="5">
                  <c:v>21.3</c:v>
                </c:pt>
                <c:pt idx="6">
                  <c:v>8.5</c:v>
                </c:pt>
                <c:pt idx="7">
                  <c:v>12.5</c:v>
                </c:pt>
                <c:pt idx="8">
                  <c:v>10.3</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Murtal</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92.2</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Murtal</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102.57725122673622</c:v>
                </c:pt>
                <c:pt idx="1">
                  <c:v>102.73197471376155</c:v>
                </c:pt>
                <c:pt idx="2">
                  <c:v>102.07329472613942</c:v>
                </c:pt>
                <c:pt idx="3">
                  <c:v>101.49418681755891</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79.296672987415974</c:v>
                </c:pt>
                <c:pt idx="1">
                  <c:v>82.017298506820438</c:v>
                </c:pt>
                <c:pt idx="2">
                  <c:v>84.062364660025978</c:v>
                </c:pt>
                <c:pt idx="3">
                  <c:v>82.059323141251795</c:v>
                </c:pt>
                <c:pt idx="4">
                  <c:v>81.605587728217145</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65.217391304347828</c:v>
                </c:pt>
                <c:pt idx="1">
                  <c:v>66.054564533053522</c:v>
                </c:pt>
                <c:pt idx="2">
                  <c:v>66.9242658423493</c:v>
                </c:pt>
                <c:pt idx="3">
                  <c:v>67.940552016985137</c:v>
                </c:pt>
                <c:pt idx="4">
                  <c:v>66.738894907909</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Murtal</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116.17775196049956</c:v>
                </c:pt>
                <c:pt idx="1">
                  <c:v>122.92520991993752</c:v>
                </c:pt>
                <c:pt idx="2">
                  <c:v>129.89999999999998</c:v>
                </c:pt>
                <c:pt idx="3">
                  <c:v>128.60444087209885</c:v>
                </c:pt>
                <c:pt idx="4">
                  <c:v>125.99713642871751</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Murtal</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6.1399601650545002</c:v>
                </c:pt>
                <c:pt idx="1">
                  <c:v>6.2559331687867896</c:v>
                </c:pt>
                <c:pt idx="2">
                  <c:v>5.6853331840385204</c:v>
                </c:pt>
                <c:pt idx="3">
                  <c:v>5.517303249826182</c:v>
                </c:pt>
                <c:pt idx="4">
                  <c:v>6.8546748394727475</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F5B03687-83BD-F9CC-34FB-DB6E3CF803D0}"/>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Murtal (B620)</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Murtal</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469</v>
      </c>
    </row>
    <row r="3" spans="1:1" ht="26.25" customHeight="1">
      <c r="A3" s="220" t="s">
        <v>468</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468</v>
      </c>
      <c r="C4" s="125" t="s">
        <v>108</v>
      </c>
      <c r="D4" s="126" t="s">
        <v>94</v>
      </c>
    </row>
    <row r="5" spans="1:4">
      <c r="A5" s="2" t="s">
        <v>662</v>
      </c>
      <c r="B5" s="188">
        <v>560865</v>
      </c>
      <c r="C5" s="188">
        <v>14083455</v>
      </c>
      <c r="D5" s="188">
        <v>157291806</v>
      </c>
    </row>
    <row r="6" spans="1:4">
      <c r="A6" s="2" t="s">
        <v>585</v>
      </c>
      <c r="B6" s="29">
        <v>85960</v>
      </c>
      <c r="C6" s="29">
        <v>5126613</v>
      </c>
      <c r="D6" s="29">
        <v>77728665</v>
      </c>
    </row>
    <row r="7" spans="1:4">
      <c r="A7" s="2" t="s">
        <v>586</v>
      </c>
      <c r="B7" s="25">
        <v>4.2468400233875547</v>
      </c>
      <c r="C7" s="25">
        <v>11.979512969739536</v>
      </c>
      <c r="D7" s="25">
        <v>18.576477489748953</v>
      </c>
    </row>
    <row r="8" spans="1:4">
      <c r="A8" s="135" t="s">
        <v>534</v>
      </c>
      <c r="B8" s="136">
        <v>0.35657610797602518</v>
      </c>
      <c r="C8" s="136">
        <v>8.9537118036523786</v>
      </c>
      <c r="D8" s="136">
        <v>100</v>
      </c>
    </row>
    <row r="9" spans="1:4">
      <c r="A9" s="2" t="s">
        <v>587</v>
      </c>
      <c r="B9" s="119">
        <v>-0.24031460552660039</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468</v>
      </c>
      <c r="C13" s="125" t="s">
        <v>108</v>
      </c>
      <c r="D13" s="126" t="s">
        <v>94</v>
      </c>
    </row>
    <row r="14" spans="1:4">
      <c r="A14" s="2" t="s">
        <v>663</v>
      </c>
      <c r="B14" s="188">
        <v>285134</v>
      </c>
      <c r="C14" s="188">
        <v>6331272</v>
      </c>
      <c r="D14" s="188">
        <v>116820479</v>
      </c>
    </row>
    <row r="15" spans="1:4">
      <c r="A15" s="2" t="s">
        <v>586</v>
      </c>
      <c r="B15" s="25">
        <v>7.197835606190206</v>
      </c>
      <c r="C15" s="25">
        <v>20.46853270711544</v>
      </c>
      <c r="D15" s="25">
        <v>23.655985698519899</v>
      </c>
    </row>
    <row r="16" spans="1:4">
      <c r="A16" s="2" t="s">
        <v>664</v>
      </c>
      <c r="B16" s="25">
        <v>50.838258761020924</v>
      </c>
      <c r="C16" s="25">
        <v>44.955389142792015</v>
      </c>
      <c r="D16" s="25">
        <v>74.269907613623559</v>
      </c>
    </row>
    <row r="17" spans="1:4">
      <c r="A17" s="2" t="s">
        <v>587</v>
      </c>
      <c r="B17" s="27">
        <v>5.3710600581224455</v>
      </c>
      <c r="C17" s="27">
        <v>11.39387270653021</v>
      </c>
      <c r="D17" s="27">
        <v>11.471809936710578</v>
      </c>
    </row>
    <row r="18" spans="1:4">
      <c r="A18" s="138" t="s">
        <v>665</v>
      </c>
      <c r="B18" s="137">
        <v>275731</v>
      </c>
      <c r="C18" s="137">
        <v>7752183</v>
      </c>
      <c r="D18" s="137">
        <v>40471327</v>
      </c>
    </row>
    <row r="19" spans="1:4">
      <c r="A19" s="2" t="s">
        <v>586</v>
      </c>
      <c r="B19" s="25">
        <v>1.579310728623029</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468</v>
      </c>
      <c r="C23" s="125" t="s">
        <v>108</v>
      </c>
      <c r="D23" s="126" t="s">
        <v>94</v>
      </c>
    </row>
    <row r="24" spans="1:4">
      <c r="A24" s="2" t="s">
        <v>666</v>
      </c>
      <c r="B24" s="188">
        <v>153415</v>
      </c>
      <c r="C24" s="188">
        <v>8045183</v>
      </c>
      <c r="D24" s="188">
        <v>93827889</v>
      </c>
    </row>
    <row r="25" spans="1:4">
      <c r="A25" s="2" t="s">
        <v>586</v>
      </c>
      <c r="B25" s="27">
        <v>-0.84252456699455136</v>
      </c>
      <c r="C25" s="27">
        <v>11.608247572352015</v>
      </c>
      <c r="D25" s="27">
        <v>19.143969340225929</v>
      </c>
    </row>
    <row r="26" spans="1:4">
      <c r="A26" s="143" t="s">
        <v>505</v>
      </c>
      <c r="B26" s="142">
        <v>27.35328465851854</v>
      </c>
      <c r="C26" s="142">
        <v>57.125066256824056</v>
      </c>
      <c r="D26" s="142">
        <v>59.652114999556936</v>
      </c>
    </row>
    <row r="27" spans="1:4">
      <c r="A27" s="2" t="s">
        <v>587</v>
      </c>
      <c r="B27" s="27">
        <v>-6.0630828255045799</v>
      </c>
      <c r="C27" s="27">
        <v>-0.76390845100265636</v>
      </c>
      <c r="D27" s="27">
        <v>1.1284161928444121</v>
      </c>
    </row>
    <row r="28" spans="1:4">
      <c r="A28" s="9" t="s">
        <v>667</v>
      </c>
      <c r="B28" s="27">
        <v>31.633151908222796</v>
      </c>
      <c r="C28" s="27">
        <v>56.883528938993678</v>
      </c>
      <c r="D28" s="27">
        <v>59.698915319303417</v>
      </c>
    </row>
    <row r="29" spans="1:4">
      <c r="A29" s="9" t="s">
        <v>587</v>
      </c>
      <c r="B29" s="27">
        <v>-11.443548197639988</v>
      </c>
      <c r="C29" s="27">
        <v>1.7065615806940784</v>
      </c>
      <c r="D29" s="27">
        <v>1.1186362140434056</v>
      </c>
    </row>
    <row r="30" spans="1:4">
      <c r="A30" s="9" t="s">
        <v>668</v>
      </c>
      <c r="B30" s="27">
        <v>61.559169572727569</v>
      </c>
      <c r="C30" s="27">
        <v>36.397978765678793</v>
      </c>
      <c r="D30" s="27">
        <v>29.567024576242996</v>
      </c>
    </row>
    <row r="31" spans="1:4">
      <c r="A31" s="9" t="s">
        <v>587</v>
      </c>
      <c r="B31" s="27">
        <v>11.262375702686732</v>
      </c>
      <c r="C31" s="27">
        <v>-1.5598783242787491</v>
      </c>
      <c r="D31" s="27">
        <v>-1.4682095512058488</v>
      </c>
    </row>
    <row r="32" spans="1:4">
      <c r="A32" s="9" t="s">
        <v>669</v>
      </c>
      <c r="B32" s="27">
        <v>6.8076785190496372</v>
      </c>
      <c r="C32" s="27">
        <v>6.7184922953275272</v>
      </c>
      <c r="D32" s="27">
        <v>10.73406010445359</v>
      </c>
    </row>
    <row r="33" spans="1:4">
      <c r="A33" s="9" t="s">
        <v>587</v>
      </c>
      <c r="B33" s="27">
        <v>0.18117249495325094</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468</v>
      </c>
      <c r="C37" s="125" t="s">
        <v>108</v>
      </c>
      <c r="D37" s="126" t="s">
        <v>94</v>
      </c>
    </row>
    <row r="38" spans="1:4">
      <c r="A38" s="2" t="s">
        <v>670</v>
      </c>
      <c r="B38" s="188">
        <v>163828</v>
      </c>
      <c r="C38" s="188">
        <v>5943273</v>
      </c>
      <c r="D38" s="188">
        <v>72383069</v>
      </c>
    </row>
    <row r="39" spans="1:4">
      <c r="A39" s="2" t="s">
        <v>671</v>
      </c>
      <c r="B39" s="25">
        <v>19.879764439515</v>
      </c>
      <c r="C39" s="25">
        <v>61.281966551525223</v>
      </c>
      <c r="D39" s="25">
        <v>89.919992058979162</v>
      </c>
    </row>
    <row r="40" spans="1:4">
      <c r="A40" s="2" t="s">
        <v>672</v>
      </c>
      <c r="B40" s="25">
        <v>29.502186174159206</v>
      </c>
      <c r="C40" s="25">
        <v>42.445489190181121</v>
      </c>
      <c r="D40" s="25">
        <v>46.458575944689755</v>
      </c>
    </row>
    <row r="41" spans="1:4">
      <c r="A41" s="2" t="s">
        <v>673</v>
      </c>
      <c r="B41" s="27">
        <v>12.297483966203625</v>
      </c>
      <c r="C41" s="27">
        <v>31.863750141036594</v>
      </c>
      <c r="D41" s="27">
        <v>38.732120551000534</v>
      </c>
    </row>
    <row r="42" spans="1:4">
      <c r="A42" s="138" t="s">
        <v>674</v>
      </c>
      <c r="B42" s="137">
        <v>391480</v>
      </c>
      <c r="C42" s="137">
        <v>8058858</v>
      </c>
      <c r="D42" s="137">
        <v>83418239</v>
      </c>
    </row>
    <row r="43" spans="1:4">
      <c r="A43" s="2" t="s">
        <v>586</v>
      </c>
      <c r="B43" s="25">
        <v>0.63211844778015003</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468</v>
      </c>
      <c r="C47" s="125" t="s">
        <v>108</v>
      </c>
      <c r="D47" s="126" t="s">
        <v>94</v>
      </c>
    </row>
    <row r="48" spans="1:4">
      <c r="A48" s="2" t="s">
        <v>675</v>
      </c>
      <c r="B48" s="192">
        <v>7.7648078751608001</v>
      </c>
      <c r="C48" s="192">
        <v>11.010422924615201</v>
      </c>
      <c r="D48" s="192">
        <v>16.940056514946399</v>
      </c>
    </row>
    <row r="49" spans="1:4">
      <c r="A49" s="9" t="s">
        <v>535</v>
      </c>
      <c r="B49" s="51">
        <v>2.2907880753957199</v>
      </c>
      <c r="C49" s="51">
        <v>4.67342787226079</v>
      </c>
      <c r="D49" s="51">
        <v>7.8701090210697497</v>
      </c>
    </row>
    <row r="50" spans="1:4">
      <c r="A50" s="9" t="s">
        <v>536</v>
      </c>
      <c r="B50" s="51">
        <v>5.4740197997650899</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468</v>
      </c>
      <c r="C54" s="125" t="s">
        <v>108</v>
      </c>
      <c r="D54" s="126" t="s">
        <v>94</v>
      </c>
    </row>
    <row r="55" spans="1:4">
      <c r="A55" s="2" t="s">
        <v>676</v>
      </c>
      <c r="B55" s="192">
        <v>3.3267713469245899</v>
      </c>
      <c r="C55" s="192">
        <v>3.0679220007519601</v>
      </c>
      <c r="D55" s="192">
        <v>3.26572606301059</v>
      </c>
    </row>
    <row r="56" spans="1:4">
      <c r="A56" s="2" t="s">
        <v>677</v>
      </c>
      <c r="B56" s="27">
        <v>-0.32938820265711</v>
      </c>
      <c r="C56" s="27">
        <v>-0.23643330216073011</v>
      </c>
      <c r="D56" s="27">
        <v>-0.3299281847195199</v>
      </c>
    </row>
    <row r="57" spans="1:4">
      <c r="A57" s="147" t="s">
        <v>678</v>
      </c>
      <c r="B57" s="139">
        <v>3.6376312809467799</v>
      </c>
      <c r="C57" s="139">
        <v>3.22416608439408</v>
      </c>
      <c r="D57" s="139">
        <v>3.5108231401065599</v>
      </c>
    </row>
    <row r="58" spans="1:4">
      <c r="A58" s="9" t="s">
        <v>677</v>
      </c>
      <c r="B58" s="26">
        <v>-3.5808599375444401</v>
      </c>
      <c r="C58" s="26">
        <v>-2.25567395852732</v>
      </c>
      <c r="D58" s="26">
        <v>-1.2670614125211297</v>
      </c>
    </row>
    <row r="59" spans="1:4">
      <c r="A59" s="9" t="s">
        <v>679</v>
      </c>
      <c r="B59" s="51">
        <v>3.2119064028092299</v>
      </c>
      <c r="C59" s="51">
        <v>2.9620618577920599</v>
      </c>
      <c r="D59" s="51">
        <v>3.0791985705306901</v>
      </c>
    </row>
    <row r="60" spans="1:4">
      <c r="A60" s="9" t="s">
        <v>677</v>
      </c>
      <c r="B60" s="26">
        <v>-0.10419214126804999</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468</v>
      </c>
      <c r="C67" s="125" t="s">
        <v>108</v>
      </c>
      <c r="D67" s="126" t="s">
        <v>94</v>
      </c>
    </row>
    <row r="68" spans="1:4">
      <c r="A68" s="2" t="s">
        <v>680</v>
      </c>
      <c r="B68" s="188">
        <v>75</v>
      </c>
      <c r="C68" s="188">
        <v>1338</v>
      </c>
      <c r="D68" s="188">
        <v>10878</v>
      </c>
    </row>
    <row r="69" spans="1:4">
      <c r="A69" s="2" t="s">
        <v>623</v>
      </c>
      <c r="B69" s="26">
        <v>-5.0632911392405067</v>
      </c>
      <c r="C69" s="26">
        <v>-5.8409570724841657</v>
      </c>
      <c r="D69" s="26">
        <v>-4.1839161455121996</v>
      </c>
    </row>
    <row r="70" spans="1:4">
      <c r="A70" s="147" t="s">
        <v>681</v>
      </c>
      <c r="B70" s="137">
        <v>11</v>
      </c>
      <c r="C70" s="137">
        <v>280</v>
      </c>
      <c r="D70" s="137">
        <v>2929</v>
      </c>
    </row>
    <row r="71" spans="1:4">
      <c r="A71" s="9" t="s">
        <v>623</v>
      </c>
      <c r="B71" s="26">
        <v>-8.3333333333333321</v>
      </c>
      <c r="C71" s="26">
        <v>4.0892193308550189</v>
      </c>
      <c r="D71" s="26">
        <v>5.8547162992410557</v>
      </c>
    </row>
    <row r="72" spans="1:4">
      <c r="A72" s="9" t="s">
        <v>682</v>
      </c>
      <c r="B72" s="31">
        <v>43</v>
      </c>
      <c r="C72" s="31">
        <v>741</v>
      </c>
      <c r="D72" s="31">
        <v>4613</v>
      </c>
    </row>
    <row r="73" spans="1:4">
      <c r="A73" s="9" t="s">
        <v>623</v>
      </c>
      <c r="B73" s="26">
        <v>0</v>
      </c>
      <c r="C73" s="26">
        <v>-5.3639846743295019</v>
      </c>
      <c r="D73" s="26">
        <v>-4.8277284918506291</v>
      </c>
    </row>
    <row r="74" spans="1:4">
      <c r="A74" s="9" t="s">
        <v>683</v>
      </c>
      <c r="B74" s="31">
        <v>21</v>
      </c>
      <c r="C74" s="31">
        <v>317</v>
      </c>
      <c r="D74" s="31">
        <v>3336</v>
      </c>
    </row>
    <row r="75" spans="1:4">
      <c r="A75" s="9" t="s">
        <v>623</v>
      </c>
      <c r="B75" s="26">
        <v>-12.5</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468</v>
      </c>
      <c r="C79" s="125" t="s">
        <v>108</v>
      </c>
      <c r="D79" s="126" t="s">
        <v>94</v>
      </c>
    </row>
    <row r="80" spans="1:4">
      <c r="A80" s="2" t="s">
        <v>684</v>
      </c>
      <c r="B80" s="188">
        <v>2350</v>
      </c>
      <c r="C80" s="188">
        <v>61252</v>
      </c>
      <c r="D80" s="188">
        <v>620733</v>
      </c>
    </row>
    <row r="81" spans="1:4">
      <c r="A81" s="2" t="s">
        <v>623</v>
      </c>
      <c r="B81" s="26">
        <v>-9.6501345636293721</v>
      </c>
      <c r="C81" s="26">
        <v>0.46252255207479087</v>
      </c>
      <c r="D81" s="26">
        <v>3.1733209671548317</v>
      </c>
    </row>
    <row r="82" spans="1:4">
      <c r="A82" s="147" t="s">
        <v>685</v>
      </c>
      <c r="B82" s="137">
        <v>486</v>
      </c>
      <c r="C82" s="137">
        <v>26299</v>
      </c>
      <c r="D82" s="137">
        <v>314778</v>
      </c>
    </row>
    <row r="83" spans="1:4">
      <c r="A83" s="9" t="s">
        <v>623</v>
      </c>
      <c r="B83" s="26">
        <v>-34.677419354838712</v>
      </c>
      <c r="C83" s="26">
        <v>5.8352448790695801</v>
      </c>
      <c r="D83" s="26">
        <v>8.0248735389198131</v>
      </c>
    </row>
    <row r="84" spans="1:4">
      <c r="A84" s="9" t="s">
        <v>668</v>
      </c>
      <c r="B84" s="31">
        <v>1501</v>
      </c>
      <c r="C84" s="31">
        <v>27804</v>
      </c>
      <c r="D84" s="31">
        <v>211856</v>
      </c>
    </row>
    <row r="85" spans="1:4">
      <c r="A85" s="9" t="s">
        <v>623</v>
      </c>
      <c r="B85" s="26">
        <v>5.6298381421534129</v>
      </c>
      <c r="C85" s="26">
        <v>-0.79212160137015619</v>
      </c>
      <c r="D85" s="26">
        <v>-0.32135278701791198</v>
      </c>
    </row>
    <row r="86" spans="1:4">
      <c r="A86" s="9" t="s">
        <v>669</v>
      </c>
      <c r="B86" s="31">
        <v>363</v>
      </c>
      <c r="C86" s="31">
        <v>7149</v>
      </c>
      <c r="D86" s="31">
        <v>94099</v>
      </c>
    </row>
    <row r="87" spans="1:4">
      <c r="A87" s="9" t="s">
        <v>623</v>
      </c>
      <c r="B87" s="26">
        <v>-16.743119266055047</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468</v>
      </c>
      <c r="C91" s="125" t="s">
        <v>108</v>
      </c>
      <c r="D91" s="126" t="s">
        <v>94</v>
      </c>
    </row>
    <row r="92" spans="1:4">
      <c r="A92" s="2" t="s">
        <v>686</v>
      </c>
      <c r="B92" s="29">
        <v>65.282978723404256</v>
      </c>
      <c r="C92" s="29">
        <v>131.34563769346306</v>
      </c>
      <c r="D92" s="29">
        <v>151.15659873085531</v>
      </c>
    </row>
    <row r="93" spans="1:4">
      <c r="A93" s="2" t="s">
        <v>623</v>
      </c>
      <c r="B93" s="26">
        <v>6.9976733248314158</v>
      </c>
      <c r="C93" s="26">
        <v>54.447569194866652</v>
      </c>
      <c r="D93" s="26">
        <v>95.308367080117208</v>
      </c>
    </row>
    <row r="94" spans="1:4">
      <c r="A94" s="147" t="s">
        <v>685</v>
      </c>
      <c r="B94" s="148">
        <v>99.855967078189295</v>
      </c>
      <c r="C94" s="148">
        <v>174.01361268489296</v>
      </c>
      <c r="D94" s="148">
        <v>177.94836996232266</v>
      </c>
    </row>
    <row r="95" spans="1:4">
      <c r="A95" s="9" t="s">
        <v>623</v>
      </c>
      <c r="B95" s="26">
        <v>8.6772275217928776</v>
      </c>
      <c r="C95" s="26">
        <v>51.141435088511336</v>
      </c>
      <c r="D95" s="26">
        <v>90.098852911736103</v>
      </c>
    </row>
    <row r="96" spans="1:4">
      <c r="A96" s="9" t="s">
        <v>668</v>
      </c>
      <c r="B96" s="29">
        <v>62.918720852764821</v>
      </c>
      <c r="C96" s="29">
        <v>105.31880304992087</v>
      </c>
      <c r="D96" s="29">
        <v>130.94797881579942</v>
      </c>
    </row>
    <row r="97" spans="1:4">
      <c r="A97" s="9" t="s">
        <v>623</v>
      </c>
      <c r="B97" s="26">
        <v>12.012806890312847</v>
      </c>
      <c r="C97" s="26">
        <v>49.973516621771914</v>
      </c>
      <c r="D97" s="26">
        <v>92.592211401523159</v>
      </c>
    </row>
    <row r="98" spans="1:4">
      <c r="A98" s="9" t="s">
        <v>669</v>
      </c>
      <c r="B98" s="29">
        <v>28.771349862258955</v>
      </c>
      <c r="C98" s="29">
        <v>75.607077912994825</v>
      </c>
      <c r="D98" s="29">
        <v>107.03133933410557</v>
      </c>
    </row>
    <row r="99" spans="1:4">
      <c r="A99" s="9" t="s">
        <v>623</v>
      </c>
      <c r="B99" s="26">
        <v>19.287833206018483</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468</v>
      </c>
      <c r="C4" s="125" t="s">
        <v>108</v>
      </c>
      <c r="D4" s="126" t="s">
        <v>94</v>
      </c>
    </row>
    <row r="5" spans="1:4">
      <c r="A5" s="22" t="s">
        <v>698</v>
      </c>
      <c r="B5" s="188">
        <v>3538</v>
      </c>
      <c r="C5" s="188">
        <v>3487</v>
      </c>
      <c r="D5" s="188">
        <v>3501</v>
      </c>
    </row>
    <row r="6" spans="1:4">
      <c r="A6" s="22" t="s">
        <v>533</v>
      </c>
      <c r="B6" s="25">
        <v>5.1241103238015784</v>
      </c>
      <c r="C6" s="25">
        <v>5.7617783358400176</v>
      </c>
      <c r="D6" s="25">
        <v>5.3610813498067067</v>
      </c>
    </row>
    <row r="7" spans="1:4">
      <c r="A7" s="22" t="s">
        <v>699</v>
      </c>
      <c r="B7" s="124">
        <v>124.53361492432242</v>
      </c>
      <c r="C7" s="124">
        <v>122.7384723688842</v>
      </c>
      <c r="D7" s="124">
        <v>123.23125659978879</v>
      </c>
    </row>
    <row r="8" spans="1:4">
      <c r="A8" s="22" t="s">
        <v>700</v>
      </c>
      <c r="B8" s="28">
        <v>22.562478000703962</v>
      </c>
      <c r="C8" s="28">
        <v>24.639211545230552</v>
      </c>
      <c r="D8" s="28">
        <v>23.231256599788793</v>
      </c>
    </row>
    <row r="9" spans="1:4">
      <c r="A9" s="143" t="s">
        <v>701</v>
      </c>
      <c r="B9" s="205">
        <v>2558</v>
      </c>
      <c r="C9" s="205">
        <v>2812</v>
      </c>
      <c r="D9" s="205">
        <v>2897</v>
      </c>
    </row>
    <row r="10" spans="1:4">
      <c r="A10" s="22" t="s">
        <v>699</v>
      </c>
      <c r="B10" s="124">
        <v>110.92801387684301</v>
      </c>
      <c r="C10" s="124">
        <v>121.94275802254988</v>
      </c>
      <c r="D10" s="124">
        <v>125.62879444926278</v>
      </c>
    </row>
    <row r="11" spans="1:4">
      <c r="A11" s="22" t="s">
        <v>700</v>
      </c>
      <c r="B11" s="28">
        <v>24.241110147441447</v>
      </c>
      <c r="C11" s="28">
        <v>30.485689505637481</v>
      </c>
      <c r="D11" s="28">
        <v>25.628794449262784</v>
      </c>
    </row>
    <row r="12" spans="1:4">
      <c r="A12" s="143" t="s">
        <v>702</v>
      </c>
      <c r="B12" s="205">
        <v>4090</v>
      </c>
      <c r="C12" s="205">
        <v>3974</v>
      </c>
      <c r="D12" s="205">
        <v>3998</v>
      </c>
    </row>
    <row r="13" spans="1:4">
      <c r="A13" s="22" t="s">
        <v>699</v>
      </c>
      <c r="B13" s="124">
        <v>125.46012269938652</v>
      </c>
      <c r="C13" s="124">
        <v>121.90184049079755</v>
      </c>
      <c r="D13" s="124">
        <v>122.63803680981596</v>
      </c>
    </row>
    <row r="14" spans="1:4">
      <c r="A14" s="22" t="s">
        <v>700</v>
      </c>
      <c r="B14" s="28">
        <v>22.239263803680998</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468</v>
      </c>
      <c r="C18" s="125" t="s">
        <v>108</v>
      </c>
      <c r="D18" s="126" t="s">
        <v>94</v>
      </c>
    </row>
    <row r="19" spans="1:4">
      <c r="A19" s="22" t="s">
        <v>703</v>
      </c>
      <c r="B19" s="188">
        <v>2188</v>
      </c>
      <c r="C19" s="188">
        <v>2183</v>
      </c>
      <c r="D19" s="188">
        <v>2215</v>
      </c>
    </row>
    <row r="20" spans="1:4">
      <c r="A20" s="22" t="s">
        <v>533</v>
      </c>
      <c r="B20" s="25">
        <v>5.2947769243852028</v>
      </c>
      <c r="C20" s="25">
        <v>6.5297746412255941</v>
      </c>
      <c r="D20" s="25">
        <v>5.7520493740439216</v>
      </c>
    </row>
    <row r="21" spans="1:4">
      <c r="A21" s="143" t="s">
        <v>704</v>
      </c>
      <c r="B21" s="205">
        <v>4995</v>
      </c>
      <c r="C21" s="205">
        <v>5130</v>
      </c>
      <c r="D21" s="205">
        <v>5284</v>
      </c>
    </row>
    <row r="22" spans="1:4">
      <c r="A22" s="22" t="s">
        <v>533</v>
      </c>
      <c r="B22" s="28">
        <v>5.3893992581473427</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468</v>
      </c>
      <c r="C26" s="125" t="s">
        <v>108</v>
      </c>
      <c r="D26" s="126" t="s">
        <v>94</v>
      </c>
    </row>
    <row r="27" spans="1:4">
      <c r="A27" s="22" t="s">
        <v>705</v>
      </c>
      <c r="B27" s="188">
        <v>1563.93976844748</v>
      </c>
      <c r="C27" s="188">
        <v>1780</v>
      </c>
      <c r="D27" s="188">
        <v>1865</v>
      </c>
    </row>
    <row r="28" spans="1:4">
      <c r="A28" s="22" t="s">
        <v>533</v>
      </c>
      <c r="B28" s="123">
        <v>6.6690119216698207</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468</v>
      </c>
      <c r="D2" s="109" t="s">
        <v>108</v>
      </c>
      <c r="E2" s="109" t="s">
        <v>94</v>
      </c>
      <c r="F2" s="110"/>
      <c r="G2" s="110" t="s">
        <v>468</v>
      </c>
      <c r="H2" s="110" t="s">
        <v>108</v>
      </c>
      <c r="I2" s="110" t="s">
        <v>94</v>
      </c>
      <c r="J2" s="110"/>
      <c r="K2" s="108" t="s">
        <v>94</v>
      </c>
      <c r="L2" s="108" t="s">
        <v>0</v>
      </c>
    </row>
    <row r="3" spans="1:15" ht="12.75" customHeight="1">
      <c r="B3" s="5" t="s">
        <v>434</v>
      </c>
      <c r="C3" s="103" t="s">
        <v>469</v>
      </c>
      <c r="D3" s="103" t="s">
        <v>109</v>
      </c>
      <c r="E3" s="103" t="s">
        <v>0</v>
      </c>
      <c r="F3" s="44"/>
      <c r="G3" s="44" t="s">
        <v>469</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468</v>
      </c>
      <c r="C4" s="48" t="s">
        <v>469</v>
      </c>
      <c r="D4" s="62">
        <v>100.22422781546049</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468</v>
      </c>
      <c r="C12" s="48" t="s">
        <v>469</v>
      </c>
      <c r="D12" s="62">
        <v>102.57725122673622</v>
      </c>
      <c r="E12" s="62">
        <v>102.73197471376155</v>
      </c>
      <c r="F12" s="62">
        <v>102.07329472613942</v>
      </c>
      <c r="G12" s="62">
        <v>101.49418681755891</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468</v>
      </c>
      <c r="C15" s="48" t="s">
        <v>469</v>
      </c>
      <c r="D15" s="62">
        <v>79.296672987415974</v>
      </c>
      <c r="E15" s="62">
        <v>82.017298506820438</v>
      </c>
      <c r="F15" s="62">
        <v>84.062364660025978</v>
      </c>
      <c r="G15" s="62">
        <v>82.059323141251795</v>
      </c>
      <c r="H15" s="62">
        <v>81.605587728217145</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468</v>
      </c>
      <c r="C18" s="48" t="s">
        <v>469</v>
      </c>
      <c r="D18" s="62">
        <v>65.217391304347828</v>
      </c>
      <c r="E18" s="62">
        <v>66.054564533053522</v>
      </c>
      <c r="F18" s="62">
        <v>66.9242658423493</v>
      </c>
      <c r="G18" s="62">
        <v>67.940552016985137</v>
      </c>
      <c r="H18" s="62">
        <v>66.738894907909</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468</v>
      </c>
      <c r="C21" s="48" t="s">
        <v>469</v>
      </c>
      <c r="D21" s="62">
        <v>116.17775196049956</v>
      </c>
      <c r="E21" s="62">
        <v>122.92520991993752</v>
      </c>
      <c r="F21" s="62">
        <v>129.89999999999998</v>
      </c>
      <c r="G21" s="62">
        <v>128.60444087209885</v>
      </c>
      <c r="H21" s="62">
        <v>125.99713642871751</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468</v>
      </c>
      <c r="C26" s="47" t="s">
        <v>469</v>
      </c>
      <c r="D26" s="62">
        <v>6.1399601650545002</v>
      </c>
      <c r="E26" s="62">
        <v>6.2559331687867896</v>
      </c>
      <c r="F26" s="62">
        <v>5.6853331840385204</v>
      </c>
      <c r="G26" s="62">
        <v>5.517303249826182</v>
      </c>
      <c r="H26" s="62">
        <v>6.8546748394727475</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468</v>
      </c>
      <c r="C29" s="48" t="s">
        <v>469</v>
      </c>
      <c r="D29" s="62">
        <v>43.154435925520261</v>
      </c>
      <c r="E29" s="62">
        <v>44.456347080878416</v>
      </c>
      <c r="F29" s="62">
        <v>45.894861193148259</v>
      </c>
      <c r="G29" s="62">
        <v>46.585365853658537</v>
      </c>
      <c r="H29" s="62">
        <v>47.055937193326791</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468</v>
      </c>
      <c r="C32" s="48" t="s">
        <v>469</v>
      </c>
      <c r="D32" s="62">
        <v>11.445783132530121</v>
      </c>
      <c r="E32" s="62">
        <v>12.640599892876272</v>
      </c>
      <c r="F32" s="62">
        <v>13.467217956290609</v>
      </c>
      <c r="G32" s="62">
        <v>11.52439024390244</v>
      </c>
      <c r="H32" s="62">
        <v>10.942100098135427</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468</v>
      </c>
      <c r="C35" s="48" t="s">
        <v>469</v>
      </c>
      <c r="D35" s="62">
        <v>37.130339539978095</v>
      </c>
      <c r="E35" s="62">
        <v>35.511515800749862</v>
      </c>
      <c r="F35" s="62">
        <v>36.030714707619609</v>
      </c>
      <c r="G35" s="62">
        <v>39.634146341463413</v>
      </c>
      <c r="H35" s="62">
        <v>39.597644749754664</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468</v>
      </c>
      <c r="C38" s="48" t="s">
        <v>469</v>
      </c>
      <c r="D38" s="62">
        <v>13.417305585980285</v>
      </c>
      <c r="E38" s="62">
        <v>9.1590787359400121</v>
      </c>
      <c r="F38" s="62">
        <v>8.97814530419374</v>
      </c>
      <c r="G38" s="62">
        <v>12.621951219512194</v>
      </c>
      <c r="H38" s="62">
        <v>17.026496565260057</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468</v>
      </c>
      <c r="C56" s="48" t="s">
        <v>469</v>
      </c>
      <c r="D56" s="204">
        <v>3538</v>
      </c>
      <c r="E56" s="204">
        <v>3245</v>
      </c>
      <c r="F56" s="204">
        <v>3006</v>
      </c>
      <c r="G56" s="204">
        <v>2904</v>
      </c>
      <c r="H56" s="204">
        <v>2897</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468</v>
      </c>
      <c r="C61" s="48" t="s">
        <v>469</v>
      </c>
      <c r="D61" s="62">
        <v>118.1004621977027</v>
      </c>
      <c r="E61" s="62">
        <v>130.71877533401417</v>
      </c>
      <c r="F61" s="62">
        <v>126.93338667733546</v>
      </c>
      <c r="G61" s="62">
        <v>125.40065907918425</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468</v>
      </c>
      <c r="C64" s="48" t="s">
        <v>469</v>
      </c>
      <c r="D64" s="62">
        <v>132.05172142308012</v>
      </c>
      <c r="E64" s="62">
        <v>148.20262497337052</v>
      </c>
      <c r="F64" s="62">
        <v>144.97466724711242</v>
      </c>
      <c r="G64" s="62">
        <v>140.57223307985143</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468</v>
      </c>
      <c r="C67" s="48" t="s">
        <v>469</v>
      </c>
      <c r="D67" s="62">
        <v>106.46847813915414</v>
      </c>
      <c r="E67" s="62">
        <v>116.14146320744152</v>
      </c>
      <c r="F67" s="62">
        <v>111.89131165075162</v>
      </c>
      <c r="G67" s="62">
        <v>112.75122693345791</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469</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469</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468</v>
      </c>
      <c r="E92" s="22" t="s">
        <v>108</v>
      </c>
      <c r="F92" s="22" t="s">
        <v>94</v>
      </c>
      <c r="H92" s="22" t="s">
        <v>468</v>
      </c>
      <c r="I92" s="22" t="s">
        <v>108</v>
      </c>
      <c r="J92" s="22" t="s">
        <v>94</v>
      </c>
      <c r="K92" s="22" t="s">
        <v>487</v>
      </c>
      <c r="L92" s="22" t="s">
        <v>500</v>
      </c>
    </row>
    <row r="93" spans="2:14">
      <c r="B93" s="22" t="s">
        <v>543</v>
      </c>
      <c r="C93" s="22" t="s">
        <v>544</v>
      </c>
      <c r="D93" s="188">
        <v>4471</v>
      </c>
      <c r="E93" s="188">
        <v>82732</v>
      </c>
      <c r="F93" s="188">
        <v>638704</v>
      </c>
      <c r="H93" s="188">
        <v>4383</v>
      </c>
      <c r="I93" s="188">
        <v>81109</v>
      </c>
      <c r="J93" s="212">
        <v>624453</v>
      </c>
      <c r="K93" s="215" t="s">
        <v>501</v>
      </c>
      <c r="L93" s="203" t="s">
        <v>489</v>
      </c>
    </row>
    <row r="94" spans="2:14">
      <c r="C94" s="22" t="s">
        <v>545</v>
      </c>
      <c r="D94" s="188">
        <v>1553</v>
      </c>
      <c r="E94" s="188">
        <v>28481</v>
      </c>
      <c r="F94" s="188">
        <v>217892</v>
      </c>
      <c r="H94" s="188">
        <v>1618</v>
      </c>
      <c r="I94" s="188">
        <v>27796</v>
      </c>
      <c r="J94" s="212">
        <v>211409</v>
      </c>
      <c r="K94" s="215" t="s">
        <v>501</v>
      </c>
      <c r="L94" s="203" t="s">
        <v>490</v>
      </c>
    </row>
    <row r="95" spans="2:14">
      <c r="C95" s="22" t="s">
        <v>546</v>
      </c>
      <c r="D95" s="188">
        <v>1609</v>
      </c>
      <c r="E95" s="188">
        <v>31628</v>
      </c>
      <c r="F95" s="188">
        <v>242719</v>
      </c>
      <c r="H95" s="188">
        <v>1677</v>
      </c>
      <c r="I95" s="188">
        <v>33170</v>
      </c>
      <c r="J95" s="212">
        <v>245840</v>
      </c>
      <c r="K95" s="215" t="s">
        <v>501</v>
      </c>
      <c r="L95" s="203" t="s">
        <v>488</v>
      </c>
    </row>
    <row r="96" spans="2:14">
      <c r="C96" s="22" t="s">
        <v>547</v>
      </c>
      <c r="D96" s="188">
        <v>1780</v>
      </c>
      <c r="E96" s="188">
        <v>36675</v>
      </c>
      <c r="F96" s="188">
        <v>279812</v>
      </c>
      <c r="H96" s="188">
        <v>1800</v>
      </c>
      <c r="I96" s="188">
        <v>38706</v>
      </c>
      <c r="J96" s="212">
        <v>290140</v>
      </c>
      <c r="K96" s="215" t="s">
        <v>501</v>
      </c>
      <c r="L96" s="203" t="s">
        <v>492</v>
      </c>
    </row>
    <row r="97" spans="2:12">
      <c r="C97" s="22" t="s">
        <v>548</v>
      </c>
      <c r="D97" s="188">
        <v>6218</v>
      </c>
      <c r="E97" s="188">
        <v>123997</v>
      </c>
      <c r="F97" s="188">
        <v>936749</v>
      </c>
      <c r="H97" s="188">
        <v>6060</v>
      </c>
      <c r="I97" s="188">
        <v>118935</v>
      </c>
      <c r="J97" s="212">
        <v>888986</v>
      </c>
      <c r="K97" s="215" t="s">
        <v>501</v>
      </c>
      <c r="L97" s="203" t="s">
        <v>493</v>
      </c>
    </row>
    <row r="98" spans="2:12">
      <c r="C98" s="22" t="s">
        <v>549</v>
      </c>
      <c r="D98" s="188">
        <v>7450</v>
      </c>
      <c r="E98" s="188">
        <v>133478</v>
      </c>
      <c r="F98" s="188">
        <v>967256</v>
      </c>
      <c r="H98" s="188">
        <v>8093</v>
      </c>
      <c r="I98" s="188">
        <v>140410</v>
      </c>
      <c r="J98" s="212">
        <v>1006545</v>
      </c>
      <c r="K98" s="215" t="s">
        <v>501</v>
      </c>
      <c r="L98" s="203" t="s">
        <v>494</v>
      </c>
    </row>
    <row r="99" spans="2:12">
      <c r="C99" s="22" t="s">
        <v>550</v>
      </c>
      <c r="D99" s="188">
        <v>2989</v>
      </c>
      <c r="E99" s="188">
        <v>49054</v>
      </c>
      <c r="F99" s="188">
        <v>340374</v>
      </c>
      <c r="H99" s="188">
        <v>2898</v>
      </c>
      <c r="I99" s="188">
        <v>44511</v>
      </c>
      <c r="J99" s="212">
        <v>299698</v>
      </c>
      <c r="K99" s="215" t="s">
        <v>501</v>
      </c>
      <c r="L99" s="203" t="s">
        <v>495</v>
      </c>
    </row>
    <row r="100" spans="2:12">
      <c r="C100" s="22" t="s">
        <v>551</v>
      </c>
      <c r="D100" s="188">
        <v>4825</v>
      </c>
      <c r="E100" s="188">
        <v>76160</v>
      </c>
      <c r="F100" s="188">
        <v>507857</v>
      </c>
      <c r="H100" s="188">
        <v>4279</v>
      </c>
      <c r="I100" s="188">
        <v>68544</v>
      </c>
      <c r="J100" s="212">
        <v>464528</v>
      </c>
      <c r="K100" s="215" t="s">
        <v>501</v>
      </c>
      <c r="L100" s="203" t="s">
        <v>496</v>
      </c>
    </row>
    <row r="101" spans="2:12">
      <c r="C101" s="22" t="s">
        <v>552</v>
      </c>
      <c r="D101" s="188">
        <v>5370</v>
      </c>
      <c r="E101" s="188">
        <v>81205</v>
      </c>
      <c r="F101" s="188">
        <v>532970</v>
      </c>
      <c r="H101" s="188">
        <v>5322</v>
      </c>
      <c r="I101" s="188">
        <v>77746</v>
      </c>
      <c r="J101" s="212">
        <v>504113</v>
      </c>
      <c r="K101" s="215" t="s">
        <v>501</v>
      </c>
      <c r="L101" s="203" t="s">
        <v>498</v>
      </c>
    </row>
    <row r="102" spans="2:12">
      <c r="B102" s="22" t="s">
        <v>553</v>
      </c>
      <c r="C102" s="22" t="s">
        <v>554</v>
      </c>
      <c r="D102" s="188">
        <v>4694</v>
      </c>
      <c r="E102" s="188">
        <v>87895</v>
      </c>
      <c r="F102" s="188">
        <v>677160</v>
      </c>
      <c r="H102" s="188">
        <v>4640</v>
      </c>
      <c r="I102" s="188">
        <v>86147</v>
      </c>
      <c r="J102" s="212">
        <v>661035</v>
      </c>
      <c r="K102" s="215" t="s">
        <v>502</v>
      </c>
      <c r="L102" s="203" t="s">
        <v>489</v>
      </c>
    </row>
    <row r="103" spans="2:12">
      <c r="C103" s="22" t="s">
        <v>555</v>
      </c>
      <c r="D103" s="188">
        <v>1717</v>
      </c>
      <c r="E103" s="188">
        <v>30153</v>
      </c>
      <c r="F103" s="188">
        <v>232504</v>
      </c>
      <c r="H103" s="188">
        <v>1754</v>
      </c>
      <c r="I103" s="188">
        <v>29534</v>
      </c>
      <c r="J103" s="212">
        <v>223840</v>
      </c>
      <c r="K103" s="215" t="s">
        <v>502</v>
      </c>
      <c r="L103" s="203" t="s">
        <v>490</v>
      </c>
    </row>
    <row r="104" spans="2:12">
      <c r="C104" s="22" t="s">
        <v>556</v>
      </c>
      <c r="D104" s="188">
        <v>1808</v>
      </c>
      <c r="E104" s="188">
        <v>33681</v>
      </c>
      <c r="F104" s="188">
        <v>258261</v>
      </c>
      <c r="H104" s="188">
        <v>1914</v>
      </c>
      <c r="I104" s="188">
        <v>35773</v>
      </c>
      <c r="J104" s="212">
        <v>260893</v>
      </c>
      <c r="K104" s="215" t="s">
        <v>502</v>
      </c>
      <c r="L104" s="203" t="s">
        <v>488</v>
      </c>
    </row>
    <row r="105" spans="2:12">
      <c r="C105" s="22" t="s">
        <v>557</v>
      </c>
      <c r="D105" s="188">
        <v>1963</v>
      </c>
      <c r="E105" s="188">
        <v>40255</v>
      </c>
      <c r="F105" s="188">
        <v>297847</v>
      </c>
      <c r="H105" s="188">
        <v>2023</v>
      </c>
      <c r="I105" s="188">
        <v>42550</v>
      </c>
      <c r="J105" s="212">
        <v>305322</v>
      </c>
      <c r="K105" s="215" t="s">
        <v>502</v>
      </c>
      <c r="L105" s="203" t="s">
        <v>492</v>
      </c>
    </row>
    <row r="106" spans="2:12">
      <c r="C106" s="22" t="s">
        <v>558</v>
      </c>
      <c r="D106" s="188">
        <v>6533</v>
      </c>
      <c r="E106" s="188">
        <v>130431</v>
      </c>
      <c r="F106" s="188">
        <v>965974</v>
      </c>
      <c r="H106" s="188">
        <v>6335</v>
      </c>
      <c r="I106" s="188">
        <v>124442</v>
      </c>
      <c r="J106" s="212">
        <v>909634</v>
      </c>
      <c r="K106" s="215" t="s">
        <v>502</v>
      </c>
      <c r="L106" s="203" t="s">
        <v>493</v>
      </c>
    </row>
    <row r="107" spans="2:12">
      <c r="C107" s="22" t="s">
        <v>559</v>
      </c>
      <c r="D107" s="188">
        <v>7513</v>
      </c>
      <c r="E107" s="188">
        <v>134237</v>
      </c>
      <c r="F107" s="188">
        <v>950881</v>
      </c>
      <c r="H107" s="188">
        <v>8432</v>
      </c>
      <c r="I107" s="188">
        <v>142849</v>
      </c>
      <c r="J107" s="212">
        <v>1001050</v>
      </c>
      <c r="K107" s="215" t="s">
        <v>502</v>
      </c>
      <c r="L107" s="203" t="s">
        <v>494</v>
      </c>
    </row>
    <row r="108" spans="2:12">
      <c r="C108" s="22" t="s">
        <v>560</v>
      </c>
      <c r="D108" s="188">
        <v>2988</v>
      </c>
      <c r="E108" s="188">
        <v>48110</v>
      </c>
      <c r="F108" s="188">
        <v>331403</v>
      </c>
      <c r="H108" s="188">
        <v>2717</v>
      </c>
      <c r="I108" s="188">
        <v>42755</v>
      </c>
      <c r="J108" s="212">
        <v>287532</v>
      </c>
      <c r="K108" s="215" t="s">
        <v>502</v>
      </c>
      <c r="L108" s="203" t="s">
        <v>495</v>
      </c>
    </row>
    <row r="109" spans="2:12">
      <c r="C109" s="22" t="s">
        <v>561</v>
      </c>
      <c r="D109" s="188">
        <v>4415</v>
      </c>
      <c r="E109" s="188">
        <v>68457</v>
      </c>
      <c r="F109" s="188">
        <v>450835</v>
      </c>
      <c r="H109" s="188">
        <v>3909</v>
      </c>
      <c r="I109" s="188">
        <v>60672</v>
      </c>
      <c r="J109" s="212">
        <v>407643</v>
      </c>
      <c r="K109" s="215" t="s">
        <v>502</v>
      </c>
      <c r="L109" s="203" t="s">
        <v>496</v>
      </c>
    </row>
    <row r="110" spans="2:12">
      <c r="C110" s="22" t="s">
        <v>562</v>
      </c>
      <c r="D110" s="188">
        <v>3620</v>
      </c>
      <c r="E110" s="188">
        <v>55087</v>
      </c>
      <c r="F110" s="188">
        <v>368015</v>
      </c>
      <c r="H110" s="188">
        <v>3502</v>
      </c>
      <c r="I110" s="188">
        <v>51428</v>
      </c>
      <c r="J110" s="212">
        <v>340003</v>
      </c>
      <c r="K110" s="215" t="s">
        <v>502</v>
      </c>
      <c r="L110" s="203" t="s">
        <v>498</v>
      </c>
    </row>
    <row r="111" spans="2:12">
      <c r="B111" s="22" t="s">
        <v>50</v>
      </c>
      <c r="C111" s="22" t="s">
        <v>563</v>
      </c>
      <c r="D111" s="188">
        <v>9165</v>
      </c>
      <c r="E111" s="188">
        <v>170627</v>
      </c>
      <c r="F111" s="188">
        <v>1315864</v>
      </c>
      <c r="H111" s="188">
        <v>9023</v>
      </c>
      <c r="I111" s="188">
        <v>167256</v>
      </c>
      <c r="J111" s="212">
        <v>1285488</v>
      </c>
      <c r="K111" s="215" t="s">
        <v>500</v>
      </c>
      <c r="L111" s="203" t="s">
        <v>489</v>
      </c>
    </row>
    <row r="112" spans="2:12">
      <c r="C112" s="22" t="s">
        <v>564</v>
      </c>
      <c r="D112" s="188">
        <v>3270</v>
      </c>
      <c r="E112" s="188">
        <v>58634</v>
      </c>
      <c r="F112" s="188">
        <v>450396</v>
      </c>
      <c r="H112" s="188">
        <v>3372</v>
      </c>
      <c r="I112" s="188">
        <v>57330</v>
      </c>
      <c r="J112" s="212">
        <v>435249</v>
      </c>
      <c r="K112" s="215" t="s">
        <v>500</v>
      </c>
      <c r="L112" s="203" t="s">
        <v>490</v>
      </c>
    </row>
    <row r="113" spans="2:13">
      <c r="C113" s="22" t="s">
        <v>565</v>
      </c>
      <c r="D113" s="188">
        <v>3417</v>
      </c>
      <c r="E113" s="188">
        <v>65309</v>
      </c>
      <c r="F113" s="188">
        <v>500980</v>
      </c>
      <c r="H113" s="188">
        <v>3591</v>
      </c>
      <c r="I113" s="188">
        <v>68943</v>
      </c>
      <c r="J113" s="212">
        <v>506733</v>
      </c>
      <c r="K113" s="215" t="s">
        <v>500</v>
      </c>
      <c r="L113" s="203" t="s">
        <v>488</v>
      </c>
    </row>
    <row r="114" spans="2:13">
      <c r="C114" s="22" t="s">
        <v>566</v>
      </c>
      <c r="D114" s="188">
        <v>3743</v>
      </c>
      <c r="E114" s="188">
        <v>76930</v>
      </c>
      <c r="F114" s="188">
        <v>577659</v>
      </c>
      <c r="H114" s="188">
        <v>3823</v>
      </c>
      <c r="I114" s="188">
        <v>81256</v>
      </c>
      <c r="J114" s="212">
        <v>595462</v>
      </c>
      <c r="K114" s="215" t="s">
        <v>500</v>
      </c>
      <c r="L114" s="203" t="s">
        <v>492</v>
      </c>
    </row>
    <row r="115" spans="2:13">
      <c r="C115" s="22" t="s">
        <v>567</v>
      </c>
      <c r="D115" s="188">
        <v>12751</v>
      </c>
      <c r="E115" s="188">
        <v>254428</v>
      </c>
      <c r="F115" s="188">
        <v>1902723</v>
      </c>
      <c r="H115" s="188">
        <v>12395</v>
      </c>
      <c r="I115" s="188">
        <v>243377</v>
      </c>
      <c r="J115" s="212">
        <v>1798620</v>
      </c>
      <c r="K115" s="215" t="s">
        <v>500</v>
      </c>
      <c r="L115" s="203" t="s">
        <v>493</v>
      </c>
    </row>
    <row r="116" spans="2:13">
      <c r="C116" s="22" t="s">
        <v>568</v>
      </c>
      <c r="D116" s="188">
        <v>14963</v>
      </c>
      <c r="E116" s="188">
        <v>267715</v>
      </c>
      <c r="F116" s="188">
        <v>1918137</v>
      </c>
      <c r="H116" s="188">
        <v>16525</v>
      </c>
      <c r="I116" s="188">
        <v>283259</v>
      </c>
      <c r="J116" s="212">
        <v>2007595</v>
      </c>
      <c r="K116" s="215" t="s">
        <v>500</v>
      </c>
      <c r="L116" s="203" t="s">
        <v>494</v>
      </c>
    </row>
    <row r="117" spans="2:13">
      <c r="C117" s="22" t="s">
        <v>569</v>
      </c>
      <c r="D117" s="188">
        <v>5977</v>
      </c>
      <c r="E117" s="188">
        <v>97164</v>
      </c>
      <c r="F117" s="188">
        <v>671777</v>
      </c>
      <c r="H117" s="188">
        <v>5615</v>
      </c>
      <c r="I117" s="188">
        <v>87266</v>
      </c>
      <c r="J117" s="212">
        <v>587230</v>
      </c>
      <c r="K117" s="215" t="s">
        <v>500</v>
      </c>
      <c r="L117" s="203" t="s">
        <v>495</v>
      </c>
    </row>
    <row r="118" spans="2:13">
      <c r="C118" s="22" t="s">
        <v>570</v>
      </c>
      <c r="D118" s="188">
        <v>9240</v>
      </c>
      <c r="E118" s="188">
        <v>144617</v>
      </c>
      <c r="F118" s="188">
        <v>958692</v>
      </c>
      <c r="H118" s="188">
        <v>8188</v>
      </c>
      <c r="I118" s="188">
        <v>129216</v>
      </c>
      <c r="J118" s="212">
        <v>872171</v>
      </c>
      <c r="K118" s="215" t="s">
        <v>500</v>
      </c>
      <c r="L118" s="203" t="s">
        <v>496</v>
      </c>
    </row>
    <row r="119" spans="2:13">
      <c r="C119" s="22" t="s">
        <v>571</v>
      </c>
      <c r="D119" s="188">
        <v>8990</v>
      </c>
      <c r="E119" s="188">
        <v>136292</v>
      </c>
      <c r="F119" s="188">
        <v>900985</v>
      </c>
      <c r="H119" s="188">
        <v>8824</v>
      </c>
      <c r="I119" s="188">
        <v>129174</v>
      </c>
      <c r="J119" s="212">
        <v>844116</v>
      </c>
      <c r="K119" s="215" t="s">
        <v>500</v>
      </c>
      <c r="L119" s="203" t="s">
        <v>498</v>
      </c>
    </row>
    <row r="121" spans="2:13">
      <c r="B121" s="22" t="s">
        <v>572</v>
      </c>
      <c r="C121" s="22" t="s">
        <v>544</v>
      </c>
      <c r="D121" s="173">
        <v>12.328691575899628</v>
      </c>
      <c r="E121" s="173">
        <v>12.858364029157146</v>
      </c>
      <c r="F121" s="173">
        <v>13.693361944783961</v>
      </c>
      <c r="G121" s="173"/>
      <c r="H121" s="173">
        <v>12.131192914475506</v>
      </c>
      <c r="I121" s="173">
        <v>12.855528452578508</v>
      </c>
      <c r="J121" s="213">
        <v>13.767474654475418</v>
      </c>
      <c r="K121" s="173"/>
      <c r="L121" s="173"/>
      <c r="M121" s="173"/>
    </row>
    <row r="122" spans="2:13">
      <c r="C122" s="22" t="s">
        <v>545</v>
      </c>
      <c r="D122" s="173">
        <v>4.282365917551358</v>
      </c>
      <c r="E122" s="173">
        <v>4.4265709267807463</v>
      </c>
      <c r="F122" s="173">
        <v>4.6714503445615909</v>
      </c>
      <c r="G122" s="173"/>
      <c r="H122" s="173">
        <v>4.4782729034043731</v>
      </c>
      <c r="I122" s="173">
        <v>4.4055809943147146</v>
      </c>
      <c r="J122" s="213">
        <v>4.6609881756160885</v>
      </c>
      <c r="K122" s="173"/>
      <c r="L122" s="173"/>
      <c r="M122" s="173"/>
    </row>
    <row r="123" spans="2:13">
      <c r="C123" s="22" t="s">
        <v>546</v>
      </c>
      <c r="D123" s="173">
        <v>4.4367847787122567</v>
      </c>
      <c r="E123" s="173">
        <v>4.9156836231951635</v>
      </c>
      <c r="F123" s="173">
        <v>5.2037236620970244</v>
      </c>
      <c r="G123" s="173"/>
      <c r="H123" s="173">
        <v>4.6415721007473012</v>
      </c>
      <c r="I123" s="173">
        <v>5.257343559556019</v>
      </c>
      <c r="J123" s="213">
        <v>5.4200972195765518</v>
      </c>
      <c r="K123" s="173"/>
      <c r="L123" s="173"/>
      <c r="M123" s="173"/>
    </row>
    <row r="124" spans="2:13">
      <c r="C124" s="22" t="s">
        <v>547</v>
      </c>
      <c r="D124" s="173">
        <v>4.9083138011857157</v>
      </c>
      <c r="E124" s="173">
        <v>5.7000979157924192</v>
      </c>
      <c r="F124" s="173">
        <v>5.9989713427407523</v>
      </c>
      <c r="G124" s="173"/>
      <c r="H124" s="173">
        <v>4.9820094104622195</v>
      </c>
      <c r="I124" s="173">
        <v>6.1347826293691661</v>
      </c>
      <c r="J124" s="213">
        <v>6.3967906251543303</v>
      </c>
      <c r="K124" s="173"/>
      <c r="L124" s="173"/>
      <c r="M124" s="173"/>
    </row>
    <row r="125" spans="2:13">
      <c r="C125" s="22" t="s">
        <v>548</v>
      </c>
      <c r="D125" s="173">
        <v>17.146008548186959</v>
      </c>
      <c r="E125" s="173">
        <v>19.271848432570213</v>
      </c>
      <c r="F125" s="173">
        <v>20.083235909614515</v>
      </c>
      <c r="G125" s="173"/>
      <c r="H125" s="173">
        <v>16.772765015222806</v>
      </c>
      <c r="I125" s="173">
        <v>18.85083377316235</v>
      </c>
      <c r="J125" s="213">
        <v>19.599701215597463</v>
      </c>
      <c r="K125" s="173"/>
      <c r="L125" s="173"/>
      <c r="M125" s="173"/>
    </row>
    <row r="126" spans="2:13">
      <c r="C126" s="22" t="s">
        <v>549</v>
      </c>
      <c r="D126" s="173">
        <v>20.543223493726735</v>
      </c>
      <c r="E126" s="173">
        <v>20.745403397522573</v>
      </c>
      <c r="F126" s="173">
        <v>20.737284409153464</v>
      </c>
      <c r="G126" s="173"/>
      <c r="H126" s="173">
        <v>22.399667866039302</v>
      </c>
      <c r="I126" s="173">
        <v>22.254555598349729</v>
      </c>
      <c r="J126" s="213">
        <v>22.191554490232186</v>
      </c>
      <c r="K126" s="173"/>
      <c r="L126" s="173"/>
      <c r="M126" s="173"/>
    </row>
    <row r="127" spans="2:13">
      <c r="C127" s="22" t="s">
        <v>550</v>
      </c>
      <c r="D127" s="173">
        <v>8.2421067144629809</v>
      </c>
      <c r="E127" s="173">
        <v>7.624065525869975</v>
      </c>
      <c r="F127" s="173">
        <v>7.2973777815606224</v>
      </c>
      <c r="G127" s="173"/>
      <c r="H127" s="173">
        <v>8.021035150844174</v>
      </c>
      <c r="I127" s="173">
        <v>7.05485737652692</v>
      </c>
      <c r="J127" s="213">
        <v>6.6075182904029184</v>
      </c>
      <c r="K127" s="173"/>
      <c r="L127" s="173"/>
      <c r="M127" s="173"/>
    </row>
    <row r="128" spans="2:13">
      <c r="C128" s="22" t="s">
        <v>551</v>
      </c>
      <c r="D128" s="173">
        <v>13.304839376809596</v>
      </c>
      <c r="E128" s="173">
        <v>11.836931350149982</v>
      </c>
      <c r="F128" s="173">
        <v>10.888094825133626</v>
      </c>
      <c r="G128" s="173"/>
      <c r="H128" s="173">
        <v>11.843343481871022</v>
      </c>
      <c r="I128" s="173">
        <v>10.86401437884256</v>
      </c>
      <c r="J128" s="213">
        <v>10.241567365829225</v>
      </c>
      <c r="K128" s="173"/>
      <c r="L128" s="173"/>
      <c r="M128" s="173"/>
    </row>
    <row r="129" spans="2:13">
      <c r="C129" s="22" t="s">
        <v>552</v>
      </c>
      <c r="D129" s="173">
        <v>14.807665793464771</v>
      </c>
      <c r="E129" s="173">
        <v>12.62103479896178</v>
      </c>
      <c r="F129" s="173">
        <v>11.426499780354447</v>
      </c>
      <c r="G129" s="173"/>
      <c r="H129" s="173">
        <v>14.730141156933296</v>
      </c>
      <c r="I129" s="173">
        <v>12.322503237300037</v>
      </c>
      <c r="J129" s="213">
        <v>11.114307963115824</v>
      </c>
      <c r="K129" s="173"/>
      <c r="L129" s="173"/>
      <c r="M129" s="173"/>
    </row>
    <row r="130" spans="2:13">
      <c r="B130" s="22" t="s">
        <v>573</v>
      </c>
      <c r="C130" s="22" t="s">
        <v>554</v>
      </c>
      <c r="D130" s="173">
        <v>13.315934299736179</v>
      </c>
      <c r="E130" s="173">
        <v>13.989202713327584</v>
      </c>
      <c r="F130" s="173">
        <v>14.938846825859056</v>
      </c>
      <c r="G130" s="173"/>
      <c r="H130" s="173">
        <v>13.172088798046897</v>
      </c>
      <c r="I130" s="173">
        <v>13.981498011847766</v>
      </c>
      <c r="J130" s="213">
        <v>15.033937145549917</v>
      </c>
      <c r="K130" s="173"/>
      <c r="L130" s="173"/>
      <c r="M130" s="173"/>
    </row>
    <row r="131" spans="2:13">
      <c r="C131" s="22" t="s">
        <v>555</v>
      </c>
      <c r="D131" s="173">
        <v>4.8707838075515593</v>
      </c>
      <c r="E131" s="173">
        <v>4.7990947086292346</v>
      </c>
      <c r="F131" s="173">
        <v>5.1292776336457173</v>
      </c>
      <c r="G131" s="173"/>
      <c r="H131" s="173">
        <v>4.9792766706410037</v>
      </c>
      <c r="I131" s="173">
        <v>4.793313316562525</v>
      </c>
      <c r="J131" s="213">
        <v>5.0907992627620224</v>
      </c>
      <c r="K131" s="173"/>
      <c r="L131" s="173"/>
      <c r="M131" s="173"/>
    </row>
    <row r="132" spans="2:13">
      <c r="C132" s="22" t="s">
        <v>556</v>
      </c>
      <c r="D132" s="173">
        <v>5.1289325125528356</v>
      </c>
      <c r="E132" s="173">
        <v>5.3606045461924605</v>
      </c>
      <c r="F132" s="173">
        <v>5.6975035738868005</v>
      </c>
      <c r="G132" s="173"/>
      <c r="H132" s="173">
        <v>5.4334866291943449</v>
      </c>
      <c r="I132" s="173">
        <v>5.8058914225432119</v>
      </c>
      <c r="J132" s="213">
        <v>5.9334966585944082</v>
      </c>
      <c r="K132" s="173"/>
      <c r="L132" s="173"/>
      <c r="M132" s="173"/>
    </row>
    <row r="133" spans="2:13">
      <c r="C133" s="22" t="s">
        <v>557</v>
      </c>
      <c r="D133" s="173">
        <v>5.5686363507418228</v>
      </c>
      <c r="E133" s="173">
        <v>6.4069100088173601</v>
      </c>
      <c r="F133" s="173">
        <v>6.5708114929139967</v>
      </c>
      <c r="G133" s="173"/>
      <c r="H133" s="173">
        <v>5.7429171634588094</v>
      </c>
      <c r="I133" s="173">
        <v>6.905785928751115</v>
      </c>
      <c r="J133" s="213">
        <v>6.9439466248437558</v>
      </c>
      <c r="K133" s="173"/>
      <c r="L133" s="173"/>
      <c r="M133" s="173"/>
    </row>
    <row r="134" spans="2:13">
      <c r="C134" s="22" t="s">
        <v>558</v>
      </c>
      <c r="D134" s="173">
        <v>18.532807579926811</v>
      </c>
      <c r="E134" s="173">
        <v>20.759152387530914</v>
      </c>
      <c r="F134" s="173">
        <v>21.310381038103809</v>
      </c>
      <c r="G134" s="173"/>
      <c r="H134" s="173">
        <v>17.983875546471356</v>
      </c>
      <c r="I134" s="173">
        <v>20.196705347723768</v>
      </c>
      <c r="J134" s="213">
        <v>20.687831024764428</v>
      </c>
      <c r="K134" s="173"/>
      <c r="L134" s="173"/>
      <c r="M134" s="173"/>
    </row>
    <row r="135" spans="2:13">
      <c r="C135" s="22" t="s">
        <v>559</v>
      </c>
      <c r="D135" s="173">
        <v>21.312870556863636</v>
      </c>
      <c r="E135" s="173">
        <v>21.364908181682175</v>
      </c>
      <c r="F135" s="173">
        <v>20.977413917862375</v>
      </c>
      <c r="G135" s="173"/>
      <c r="H135" s="173">
        <v>23.936864815761087</v>
      </c>
      <c r="I135" s="173">
        <v>23.184127241743084</v>
      </c>
      <c r="J135" s="213">
        <v>22.766907621461414</v>
      </c>
      <c r="K135" s="173"/>
      <c r="L135" s="173"/>
      <c r="M135" s="173"/>
    </row>
    <row r="136" spans="2:13">
      <c r="C136" s="22" t="s">
        <v>560</v>
      </c>
      <c r="D136" s="173">
        <v>8.4763552807012577</v>
      </c>
      <c r="E136" s="173">
        <v>7.6570970196050965</v>
      </c>
      <c r="F136" s="173">
        <v>7.311091403257973</v>
      </c>
      <c r="G136" s="173"/>
      <c r="H136" s="173">
        <v>7.713052858683926</v>
      </c>
      <c r="I136" s="173">
        <v>6.9390570477968021</v>
      </c>
      <c r="J136" s="213">
        <v>6.5393481666390727</v>
      </c>
      <c r="K136" s="173"/>
      <c r="L136" s="173"/>
      <c r="M136" s="173"/>
    </row>
    <row r="137" spans="2:13">
      <c r="C137" s="22" t="s">
        <v>561</v>
      </c>
      <c r="D137" s="173">
        <v>12.524467390996</v>
      </c>
      <c r="E137" s="173">
        <v>10.895487230744255</v>
      </c>
      <c r="F137" s="173">
        <v>9.9458842943117833</v>
      </c>
      <c r="G137" s="173"/>
      <c r="H137" s="173">
        <v>11.096917049906319</v>
      </c>
      <c r="I137" s="173">
        <v>9.8469528523898404</v>
      </c>
      <c r="J137" s="213">
        <v>9.2710359358028018</v>
      </c>
      <c r="K137" s="173"/>
      <c r="L137" s="173"/>
      <c r="M137" s="173"/>
    </row>
    <row r="138" spans="2:13">
      <c r="C138" s="22" t="s">
        <v>562</v>
      </c>
      <c r="D138" s="173">
        <v>10.269212220929903</v>
      </c>
      <c r="E138" s="173">
        <v>8.76754320347092</v>
      </c>
      <c r="F138" s="173">
        <v>8.1187898201584865</v>
      </c>
      <c r="G138" s="173"/>
      <c r="H138" s="173">
        <v>9.9415204678362574</v>
      </c>
      <c r="I138" s="173">
        <v>8.3466688306418888</v>
      </c>
      <c r="J138" s="213">
        <v>7.7326975595821832</v>
      </c>
      <c r="K138" s="173"/>
      <c r="L138" s="173"/>
      <c r="M138" s="173"/>
    </row>
    <row r="139" spans="2:13">
      <c r="B139" s="22" t="s">
        <v>574</v>
      </c>
      <c r="C139" s="22" t="s">
        <v>563</v>
      </c>
      <c r="D139" s="173">
        <v>12.81531405559595</v>
      </c>
      <c r="E139" s="173">
        <v>13.417067961714723</v>
      </c>
      <c r="F139" s="173">
        <v>14.307203714864492</v>
      </c>
      <c r="G139" s="173"/>
      <c r="H139" s="173">
        <v>12.645047368126017</v>
      </c>
      <c r="I139" s="173">
        <v>13.411842251921893</v>
      </c>
      <c r="J139" s="213">
        <v>14.390869286027103</v>
      </c>
      <c r="K139" s="173"/>
      <c r="L139" s="173"/>
      <c r="M139" s="173"/>
    </row>
    <row r="140" spans="2:13">
      <c r="C140" s="22" t="s">
        <v>564</v>
      </c>
      <c r="D140" s="173">
        <v>4.5724033782650038</v>
      </c>
      <c r="E140" s="173">
        <v>4.6106206102620391</v>
      </c>
      <c r="F140" s="173">
        <v>4.8970921952117452</v>
      </c>
      <c r="G140" s="173"/>
      <c r="H140" s="173">
        <v>4.7256012108302032</v>
      </c>
      <c r="I140" s="173">
        <v>4.5971499755027159</v>
      </c>
      <c r="J140" s="213">
        <v>4.872555376537167</v>
      </c>
      <c r="K140" s="173"/>
      <c r="L140" s="173"/>
      <c r="M140" s="173"/>
    </row>
    <row r="141" spans="2:13">
      <c r="C141" s="22" t="s">
        <v>565</v>
      </c>
      <c r="D141" s="173">
        <v>4.7779517870126966</v>
      </c>
      <c r="E141" s="173">
        <v>5.1355019516936169</v>
      </c>
      <c r="F141" s="173">
        <v>5.4470848940869372</v>
      </c>
      <c r="G141" s="173"/>
      <c r="H141" s="173">
        <v>5.0325130332417736</v>
      </c>
      <c r="I141" s="173">
        <v>5.5283675346430092</v>
      </c>
      <c r="J141" s="213">
        <v>5.6728093657166552</v>
      </c>
      <c r="K141" s="173"/>
      <c r="L141" s="173"/>
      <c r="M141" s="173"/>
    </row>
    <row r="142" spans="2:13">
      <c r="C142" s="22" t="s">
        <v>566</v>
      </c>
      <c r="D142" s="173">
        <v>5.2337938363443142</v>
      </c>
      <c r="E142" s="173">
        <v>6.0493066061919487</v>
      </c>
      <c r="F142" s="173">
        <v>6.2808048481643297</v>
      </c>
      <c r="G142" s="173"/>
      <c r="H142" s="173">
        <v>5.3576433656595102</v>
      </c>
      <c r="I142" s="173">
        <v>6.5157163511154481</v>
      </c>
      <c r="J142" s="213">
        <v>6.6661188644283502</v>
      </c>
      <c r="K142" s="173"/>
      <c r="L142" s="173"/>
      <c r="M142" s="173"/>
    </row>
    <row r="143" spans="2:13">
      <c r="C143" s="22" t="s">
        <v>567</v>
      </c>
      <c r="D143" s="173">
        <v>17.829576598243747</v>
      </c>
      <c r="E143" s="173">
        <v>20.006668155468674</v>
      </c>
      <c r="F143" s="173">
        <v>20.68803886568681</v>
      </c>
      <c r="G143" s="173"/>
      <c r="H143" s="173">
        <v>17.370648578956217</v>
      </c>
      <c r="I143" s="173">
        <v>19.515795736750817</v>
      </c>
      <c r="J143" s="213">
        <v>20.13531461611004</v>
      </c>
      <c r="K143" s="173"/>
      <c r="L143" s="173"/>
      <c r="M143" s="173"/>
    </row>
    <row r="144" spans="2:13">
      <c r="C144" s="22" t="s">
        <v>568</v>
      </c>
      <c r="D144" s="173">
        <v>20.922590748923316</v>
      </c>
      <c r="E144" s="173">
        <v>21.051476902075621</v>
      </c>
      <c r="F144" s="173">
        <v>20.855633114074884</v>
      </c>
      <c r="G144" s="173"/>
      <c r="H144" s="173">
        <v>23.15852906553058</v>
      </c>
      <c r="I144" s="173">
        <v>22.713834029494571</v>
      </c>
      <c r="J144" s="213">
        <v>22.4747622881595</v>
      </c>
      <c r="K144" s="173"/>
      <c r="L144" s="173"/>
      <c r="M144" s="173"/>
    </row>
    <row r="145" spans="2:13">
      <c r="C145" s="22" t="s">
        <v>569</v>
      </c>
      <c r="D145" s="173">
        <v>8.3575703339112923</v>
      </c>
      <c r="E145" s="173">
        <v>7.6403851174318786</v>
      </c>
      <c r="F145" s="173">
        <v>7.3041365900735356</v>
      </c>
      <c r="G145" s="173"/>
      <c r="H145" s="173">
        <v>7.8689948988171983</v>
      </c>
      <c r="I145" s="173">
        <v>6.9976432890671543</v>
      </c>
      <c r="J145" s="213">
        <v>6.5739627058624395</v>
      </c>
      <c r="K145" s="173"/>
      <c r="L145" s="173"/>
      <c r="M145" s="173"/>
    </row>
    <row r="146" spans="2:13">
      <c r="C146" s="22" t="s">
        <v>570</v>
      </c>
      <c r="D146" s="173">
        <v>12.920185692712122</v>
      </c>
      <c r="E146" s="173">
        <v>11.371799993080216</v>
      </c>
      <c r="F146" s="173">
        <v>10.423722925629754</v>
      </c>
      <c r="G146" s="173"/>
      <c r="H146" s="173">
        <v>11.474858456191491</v>
      </c>
      <c r="I146" s="173">
        <v>10.36150935347216</v>
      </c>
      <c r="J146" s="213">
        <v>9.7638397682930869</v>
      </c>
      <c r="K146" s="173"/>
      <c r="L146" s="173"/>
      <c r="M146" s="173"/>
    </row>
    <row r="147" spans="2:13">
      <c r="C147" s="22" t="s">
        <v>571</v>
      </c>
      <c r="D147" s="173">
        <v>12.570613568991554</v>
      </c>
      <c r="E147" s="173">
        <v>10.717172702081282</v>
      </c>
      <c r="F147" s="173">
        <v>9.7962828522075114</v>
      </c>
      <c r="G147" s="173"/>
      <c r="H147" s="173">
        <v>12.366164022647009</v>
      </c>
      <c r="I147" s="173">
        <v>10.358141478032231</v>
      </c>
      <c r="J147" s="213">
        <v>9.4497677288656554</v>
      </c>
      <c r="K147" s="173"/>
      <c r="L147" s="173"/>
      <c r="M147" s="173"/>
    </row>
    <row r="148" spans="2:13">
      <c r="C148" s="163"/>
      <c r="D148" s="163" t="s">
        <v>468</v>
      </c>
      <c r="E148" s="163" t="s">
        <v>108</v>
      </c>
      <c r="F148" s="163" t="s">
        <v>94</v>
      </c>
    </row>
    <row r="149" spans="2:13">
      <c r="B149" s="164" t="s">
        <v>543</v>
      </c>
      <c r="C149" s="163" t="s">
        <v>575</v>
      </c>
      <c r="D149" s="174">
        <f>ROUND(D121*(-1),1)</f>
        <v>-12.3</v>
      </c>
      <c r="E149" s="174">
        <f t="shared" ref="E149:F149" si="0">ROUND(E121*(-1),1)</f>
        <v>-12.9</v>
      </c>
      <c r="F149" s="174">
        <f t="shared" si="0"/>
        <v>-13.7</v>
      </c>
      <c r="J149" s="22"/>
    </row>
    <row r="150" spans="2:13">
      <c r="B150" s="164"/>
      <c r="C150" s="163" t="s">
        <v>576</v>
      </c>
      <c r="D150" s="174">
        <f t="shared" ref="D150:F157" si="1">ROUND(D122*(-1),1)</f>
        <v>-4.3</v>
      </c>
      <c r="E150" s="174">
        <f t="shared" si="1"/>
        <v>-4.4000000000000004</v>
      </c>
      <c r="F150" s="174">
        <f t="shared" si="1"/>
        <v>-4.7</v>
      </c>
    </row>
    <row r="151" spans="2:13">
      <c r="B151" s="164"/>
      <c r="C151" s="163" t="s">
        <v>577</v>
      </c>
      <c r="D151" s="174">
        <f t="shared" si="1"/>
        <v>-4.4000000000000004</v>
      </c>
      <c r="E151" s="174">
        <f t="shared" si="1"/>
        <v>-4.9000000000000004</v>
      </c>
      <c r="F151" s="174">
        <f t="shared" si="1"/>
        <v>-5.2</v>
      </c>
    </row>
    <row r="152" spans="2:13">
      <c r="B152" s="164"/>
      <c r="C152" s="163" t="s">
        <v>578</v>
      </c>
      <c r="D152" s="174">
        <f t="shared" si="1"/>
        <v>-4.9000000000000004</v>
      </c>
      <c r="E152" s="174">
        <f t="shared" si="1"/>
        <v>-5.7</v>
      </c>
      <c r="F152" s="174">
        <f t="shared" si="1"/>
        <v>-6</v>
      </c>
    </row>
    <row r="153" spans="2:13">
      <c r="B153" s="164"/>
      <c r="C153" s="163" t="s">
        <v>579</v>
      </c>
      <c r="D153" s="174">
        <f t="shared" si="1"/>
        <v>-17.100000000000001</v>
      </c>
      <c r="E153" s="174">
        <f t="shared" si="1"/>
        <v>-19.3</v>
      </c>
      <c r="F153" s="174">
        <f t="shared" si="1"/>
        <v>-20.100000000000001</v>
      </c>
    </row>
    <row r="154" spans="2:13">
      <c r="B154" s="164"/>
      <c r="C154" s="163" t="s">
        <v>580</v>
      </c>
      <c r="D154" s="174">
        <f t="shared" si="1"/>
        <v>-20.5</v>
      </c>
      <c r="E154" s="174">
        <f t="shared" si="1"/>
        <v>-20.7</v>
      </c>
      <c r="F154" s="174">
        <f t="shared" si="1"/>
        <v>-20.7</v>
      </c>
    </row>
    <row r="155" spans="2:13">
      <c r="B155" s="164"/>
      <c r="C155" s="163" t="s">
        <v>581</v>
      </c>
      <c r="D155" s="174">
        <f t="shared" si="1"/>
        <v>-8.1999999999999993</v>
      </c>
      <c r="E155" s="174">
        <f t="shared" si="1"/>
        <v>-7.6</v>
      </c>
      <c r="F155" s="174">
        <f t="shared" si="1"/>
        <v>-7.3</v>
      </c>
    </row>
    <row r="156" spans="2:13">
      <c r="B156" s="164"/>
      <c r="C156" s="163" t="s">
        <v>582</v>
      </c>
      <c r="D156" s="174">
        <f t="shared" si="1"/>
        <v>-13.3</v>
      </c>
      <c r="E156" s="174">
        <f t="shared" si="1"/>
        <v>-11.8</v>
      </c>
      <c r="F156" s="174">
        <f t="shared" si="1"/>
        <v>-10.9</v>
      </c>
    </row>
    <row r="157" spans="2:13">
      <c r="B157" s="164"/>
      <c r="C157" s="163" t="s">
        <v>583</v>
      </c>
      <c r="D157" s="174">
        <f t="shared" si="1"/>
        <v>-14.8</v>
      </c>
      <c r="E157" s="174">
        <f t="shared" si="1"/>
        <v>-12.6</v>
      </c>
      <c r="F157" s="174">
        <f t="shared" si="1"/>
        <v>-11.4</v>
      </c>
    </row>
    <row r="158" spans="2:13">
      <c r="B158" s="164"/>
      <c r="C158" s="163"/>
      <c r="D158" s="174"/>
      <c r="E158" s="174"/>
      <c r="F158" s="174"/>
    </row>
    <row r="159" spans="2:13">
      <c r="B159" s="164" t="s">
        <v>553</v>
      </c>
      <c r="C159" s="163" t="s">
        <v>575</v>
      </c>
      <c r="D159" s="174">
        <f>ROUND(D130,1)</f>
        <v>13.3</v>
      </c>
      <c r="E159" s="174">
        <f t="shared" ref="E159:F159" si="2">ROUND(E130,1)</f>
        <v>14</v>
      </c>
      <c r="F159" s="174">
        <f t="shared" si="2"/>
        <v>14.9</v>
      </c>
    </row>
    <row r="160" spans="2:13">
      <c r="B160" s="164"/>
      <c r="C160" s="163" t="s">
        <v>576</v>
      </c>
      <c r="D160" s="174">
        <f t="shared" ref="D160:F167" si="3">ROUND(D131,1)</f>
        <v>4.9000000000000004</v>
      </c>
      <c r="E160" s="174">
        <f t="shared" si="3"/>
        <v>4.8</v>
      </c>
      <c r="F160" s="174">
        <f t="shared" si="3"/>
        <v>5.0999999999999996</v>
      </c>
    </row>
    <row r="161" spans="2:10">
      <c r="B161" s="164"/>
      <c r="C161" s="163" t="s">
        <v>577</v>
      </c>
      <c r="D161" s="174">
        <f t="shared" si="3"/>
        <v>5.0999999999999996</v>
      </c>
      <c r="E161" s="174">
        <f t="shared" si="3"/>
        <v>5.4</v>
      </c>
      <c r="F161" s="174">
        <f t="shared" si="3"/>
        <v>5.7</v>
      </c>
    </row>
    <row r="162" spans="2:10">
      <c r="C162" s="163" t="s">
        <v>578</v>
      </c>
      <c r="D162" s="174">
        <f t="shared" si="3"/>
        <v>5.6</v>
      </c>
      <c r="E162" s="174">
        <f t="shared" si="3"/>
        <v>6.4</v>
      </c>
      <c r="F162" s="174">
        <f t="shared" si="3"/>
        <v>6.6</v>
      </c>
    </row>
    <row r="163" spans="2:10">
      <c r="C163" s="163" t="s">
        <v>579</v>
      </c>
      <c r="D163" s="174">
        <f t="shared" si="3"/>
        <v>18.5</v>
      </c>
      <c r="E163" s="174">
        <f t="shared" si="3"/>
        <v>20.8</v>
      </c>
      <c r="F163" s="174">
        <f t="shared" si="3"/>
        <v>21.3</v>
      </c>
    </row>
    <row r="164" spans="2:10">
      <c r="C164" s="163" t="s">
        <v>580</v>
      </c>
      <c r="D164" s="174">
        <f t="shared" si="3"/>
        <v>21.3</v>
      </c>
      <c r="E164" s="174">
        <f t="shared" si="3"/>
        <v>21.4</v>
      </c>
      <c r="F164" s="174">
        <f t="shared" si="3"/>
        <v>21</v>
      </c>
    </row>
    <row r="165" spans="2:10">
      <c r="C165" s="163" t="s">
        <v>581</v>
      </c>
      <c r="D165" s="174">
        <f t="shared" si="3"/>
        <v>8.5</v>
      </c>
      <c r="E165" s="174">
        <f t="shared" si="3"/>
        <v>7.7</v>
      </c>
      <c r="F165" s="174">
        <f t="shared" si="3"/>
        <v>7.3</v>
      </c>
    </row>
    <row r="166" spans="2:10">
      <c r="C166" s="163" t="s">
        <v>582</v>
      </c>
      <c r="D166" s="174">
        <f t="shared" si="3"/>
        <v>12.5</v>
      </c>
      <c r="E166" s="174">
        <f t="shared" si="3"/>
        <v>10.9</v>
      </c>
      <c r="F166" s="174">
        <f t="shared" si="3"/>
        <v>9.9</v>
      </c>
    </row>
    <row r="167" spans="2:10">
      <c r="C167" s="163" t="s">
        <v>583</v>
      </c>
      <c r="D167" s="174">
        <f t="shared" si="3"/>
        <v>10.3</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468</v>
      </c>
      <c r="C173" s="48" t="s">
        <v>469</v>
      </c>
      <c r="D173" s="174">
        <f>ROUND((Demografie!B41/Demografie!B5)*100,1)</f>
        <v>92.2</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469</v>
      </c>
    </row>
    <row r="3" spans="1:1" s="18" customFormat="1" ht="26.25" customHeight="1">
      <c r="A3" s="220" t="s">
        <v>468</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468</v>
      </c>
      <c r="C4" s="125" t="s">
        <v>108</v>
      </c>
      <c r="D4" s="126" t="s">
        <v>94</v>
      </c>
    </row>
    <row r="5" spans="1:4">
      <c r="A5" s="22" t="s">
        <v>642</v>
      </c>
      <c r="B5" s="188">
        <v>71516</v>
      </c>
      <c r="C5" s="188">
        <v>1271716</v>
      </c>
      <c r="D5" s="188">
        <v>9197213</v>
      </c>
    </row>
    <row r="6" spans="1:4" ht="12.75" customHeight="1">
      <c r="A6" s="22" t="s">
        <v>585</v>
      </c>
      <c r="B6" s="24">
        <v>160</v>
      </c>
      <c r="C6" s="24">
        <v>24639</v>
      </c>
      <c r="D6" s="24">
        <v>264549</v>
      </c>
    </row>
    <row r="7" spans="1:4">
      <c r="A7" s="22" t="s">
        <v>623</v>
      </c>
      <c r="B7" s="25">
        <v>0.22422781546050785</v>
      </c>
      <c r="C7" s="25">
        <v>1.9757400705810466</v>
      </c>
      <c r="D7" s="25">
        <v>2.9615913013183972</v>
      </c>
    </row>
    <row r="8" spans="1:4">
      <c r="A8" s="143" t="s">
        <v>643</v>
      </c>
      <c r="B8" s="136">
        <v>0.77758338314008824</v>
      </c>
      <c r="C8" s="136">
        <v>13.827188736413957</v>
      </c>
      <c r="D8" s="136">
        <v>100</v>
      </c>
    </row>
    <row r="9" spans="1:4">
      <c r="A9" s="22" t="s">
        <v>587</v>
      </c>
      <c r="B9" s="119">
        <v>-2.12376628547013E-2</v>
      </c>
      <c r="C9" s="119">
        <v>-0.13367445064871575</v>
      </c>
      <c r="D9" s="119" t="s">
        <v>641</v>
      </c>
    </row>
    <row r="10" spans="1:4">
      <c r="A10" s="143" t="s">
        <v>644</v>
      </c>
      <c r="B10" s="137">
        <v>36265</v>
      </c>
      <c r="C10" s="137">
        <v>643410</v>
      </c>
      <c r="D10" s="137">
        <v>4664333</v>
      </c>
    </row>
    <row r="11" spans="1:4">
      <c r="A11" s="22" t="s">
        <v>623</v>
      </c>
      <c r="B11" s="25">
        <v>0.37365070578466653</v>
      </c>
      <c r="C11" s="25">
        <v>1.9785173245082235</v>
      </c>
      <c r="D11" s="25">
        <v>2.8357400117115019</v>
      </c>
    </row>
    <row r="12" spans="1:4">
      <c r="A12" s="22" t="s">
        <v>645</v>
      </c>
      <c r="B12" s="26">
        <v>50.708932266905308</v>
      </c>
      <c r="C12" s="26">
        <v>50.593843279474349</v>
      </c>
      <c r="D12" s="26">
        <v>50.714634966048955</v>
      </c>
    </row>
    <row r="13" spans="1:4">
      <c r="A13" s="22" t="s">
        <v>587</v>
      </c>
      <c r="B13" s="25">
        <v>7.5488688229377487E-2</v>
      </c>
      <c r="C13" s="25">
        <v>1.3778583335479766E-3</v>
      </c>
      <c r="D13" s="25">
        <v>-6.2065019532056453E-2</v>
      </c>
    </row>
    <row r="14" spans="1:4">
      <c r="A14" s="143" t="s">
        <v>646</v>
      </c>
      <c r="B14" s="137">
        <v>15852</v>
      </c>
      <c r="C14" s="137">
        <v>294570</v>
      </c>
      <c r="D14" s="137">
        <v>2267240</v>
      </c>
    </row>
    <row r="15" spans="1:4">
      <c r="A15" s="22" t="s">
        <v>623</v>
      </c>
      <c r="B15" s="25">
        <v>-0.83823345427248841</v>
      </c>
      <c r="C15" s="25">
        <v>0.35464979610191838</v>
      </c>
      <c r="D15" s="25">
        <v>1.7854336983214141</v>
      </c>
    </row>
    <row r="16" spans="1:4">
      <c r="A16" s="22" t="s">
        <v>647</v>
      </c>
      <c r="B16" s="26">
        <v>22.165669220873653</v>
      </c>
      <c r="C16" s="26">
        <v>23.16319052367038</v>
      </c>
      <c r="D16" s="26">
        <v>24.651380804163175</v>
      </c>
    </row>
    <row r="17" spans="1:4">
      <c r="A17" s="22" t="s">
        <v>587</v>
      </c>
      <c r="B17" s="25">
        <v>-0.23749239132434141</v>
      </c>
      <c r="C17" s="25">
        <v>-0.37416923839723992</v>
      </c>
      <c r="D17" s="25">
        <v>-0.28485322411775016</v>
      </c>
    </row>
    <row r="18" spans="1:4">
      <c r="A18" s="143" t="s">
        <v>648</v>
      </c>
      <c r="B18" s="137">
        <v>21599</v>
      </c>
      <c r="C18" s="137">
        <v>403313</v>
      </c>
      <c r="D18" s="137">
        <v>2984802</v>
      </c>
    </row>
    <row r="19" spans="1:4">
      <c r="A19" s="22" t="s">
        <v>623</v>
      </c>
      <c r="B19" s="25">
        <v>-2.4699720039736297</v>
      </c>
      <c r="C19" s="25">
        <v>-5.3280069784500707E-2</v>
      </c>
      <c r="D19" s="25">
        <v>1.4335533868140546</v>
      </c>
    </row>
    <row r="20" spans="1:4">
      <c r="A20" s="22" t="s">
        <v>649</v>
      </c>
      <c r="B20" s="26">
        <v>30.201633200962025</v>
      </c>
      <c r="C20" s="26">
        <v>31.714077671429784</v>
      </c>
      <c r="D20" s="26">
        <v>32.453331242844982</v>
      </c>
    </row>
    <row r="21" spans="1:4">
      <c r="A21" s="22" t="s">
        <v>587</v>
      </c>
      <c r="B21" s="25">
        <v>-0.83429930646551753</v>
      </c>
      <c r="C21" s="25">
        <v>-0.64382805532164866</v>
      </c>
      <c r="D21" s="25">
        <v>-0.48889069676899766</v>
      </c>
    </row>
    <row r="22" spans="1:4">
      <c r="A22" s="143" t="s">
        <v>650</v>
      </c>
      <c r="B22" s="137">
        <v>22522</v>
      </c>
      <c r="C22" s="137">
        <v>416867</v>
      </c>
      <c r="D22" s="137">
        <v>3036870</v>
      </c>
    </row>
    <row r="23" spans="1:4">
      <c r="A23" s="22" t="s">
        <v>623</v>
      </c>
      <c r="B23" s="25">
        <v>-2.8176914778856523</v>
      </c>
      <c r="C23" s="25">
        <v>-0.24790441801087812</v>
      </c>
      <c r="D23" s="25">
        <v>1.6263250555254194</v>
      </c>
    </row>
    <row r="24" spans="1:4">
      <c r="A24" s="22" t="s">
        <v>651</v>
      </c>
      <c r="B24" s="26">
        <v>31.492253481738352</v>
      </c>
      <c r="C24" s="26">
        <v>32.779881671693992</v>
      </c>
      <c r="D24" s="26">
        <v>33.019459264453268</v>
      </c>
    </row>
    <row r="25" spans="1:4">
      <c r="A25" s="22" t="s">
        <v>587</v>
      </c>
      <c r="B25" s="25">
        <v>-0.98574416386958319</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468</v>
      </c>
      <c r="C29" s="125" t="s">
        <v>108</v>
      </c>
      <c r="D29" s="126" t="s">
        <v>94</v>
      </c>
    </row>
    <row r="30" spans="1:4">
      <c r="A30" s="2" t="s">
        <v>652</v>
      </c>
      <c r="B30" s="192">
        <v>7.5</v>
      </c>
      <c r="C30" s="192">
        <v>7.8</v>
      </c>
      <c r="D30" s="192">
        <v>8.4</v>
      </c>
    </row>
    <row r="31" spans="1:4">
      <c r="A31" s="2" t="s">
        <v>532</v>
      </c>
      <c r="B31" s="25">
        <v>-0.59999999999999964</v>
      </c>
      <c r="C31" s="25">
        <v>-1.0000000000000009</v>
      </c>
      <c r="D31" s="25">
        <v>-1</v>
      </c>
    </row>
    <row r="32" spans="1:4">
      <c r="A32" s="138" t="s">
        <v>653</v>
      </c>
      <c r="B32" s="139">
        <v>14.2</v>
      </c>
      <c r="C32" s="139">
        <v>10.4</v>
      </c>
      <c r="D32" s="139">
        <v>9.6</v>
      </c>
    </row>
    <row r="33" spans="1:4">
      <c r="A33" s="2" t="s">
        <v>532</v>
      </c>
      <c r="B33" s="25">
        <v>-0.10000000000000142</v>
      </c>
      <c r="C33" s="25">
        <v>-1.1999999999999993</v>
      </c>
      <c r="D33" s="25">
        <v>-0.70000000000000107</v>
      </c>
    </row>
    <row r="34" spans="1:4">
      <c r="A34" s="138" t="s">
        <v>654</v>
      </c>
      <c r="B34" s="137">
        <v>-2333</v>
      </c>
      <c r="C34" s="137">
        <v>-15649</v>
      </c>
      <c r="D34" s="137">
        <v>-47988</v>
      </c>
    </row>
    <row r="35" spans="1:4">
      <c r="A35" s="2" t="s">
        <v>655</v>
      </c>
      <c r="B35" s="210">
        <v>2172</v>
      </c>
      <c r="C35" s="210">
        <v>41101</v>
      </c>
      <c r="D35" s="210">
        <v>346265</v>
      </c>
    </row>
    <row r="36" spans="1:4">
      <c r="A36" s="2" t="s">
        <v>656</v>
      </c>
      <c r="B36" s="25">
        <v>6.0780066824493364</v>
      </c>
      <c r="C36" s="25">
        <v>6.5170229694893411</v>
      </c>
      <c r="D36" s="25">
        <v>7.6316339774322355</v>
      </c>
    </row>
    <row r="37" spans="1:4" ht="5.25" customHeight="1"/>
    <row r="38" spans="1:4" s="32" customFormat="1" ht="10">
      <c r="A38" s="32" t="s">
        <v>466</v>
      </c>
      <c r="B38" s="34"/>
      <c r="C38" s="34"/>
      <c r="D38" s="34"/>
    </row>
    <row r="40" spans="1:4" ht="13">
      <c r="A40" s="223" t="s">
        <v>479</v>
      </c>
      <c r="B40" s="224" t="s">
        <v>468</v>
      </c>
      <c r="C40" s="125" t="s">
        <v>108</v>
      </c>
      <c r="D40" s="126" t="s">
        <v>94</v>
      </c>
    </row>
    <row r="41" spans="1:4">
      <c r="A41" s="22" t="s">
        <v>657</v>
      </c>
      <c r="B41" s="188">
        <v>65948</v>
      </c>
      <c r="C41" s="188">
        <v>1273911</v>
      </c>
      <c r="D41" s="188">
        <v>9454620</v>
      </c>
    </row>
    <row r="42" spans="1:4">
      <c r="A42" s="2" t="s">
        <v>658</v>
      </c>
      <c r="B42" s="24">
        <v>-5568</v>
      </c>
      <c r="C42" s="24">
        <v>2195</v>
      </c>
      <c r="D42" s="24">
        <v>257407</v>
      </c>
    </row>
    <row r="43" spans="1:4">
      <c r="A43" s="2" t="s">
        <v>659</v>
      </c>
      <c r="B43" s="25">
        <v>-7.7856703395044473</v>
      </c>
      <c r="C43" s="25">
        <v>0.17260142987899812</v>
      </c>
      <c r="D43" s="25">
        <v>2.7987500126396987</v>
      </c>
    </row>
    <row r="44" spans="1:4" ht="5.25" customHeight="1"/>
    <row r="45" spans="1:4" s="32" customFormat="1" ht="10">
      <c r="A45" s="32" t="s">
        <v>509</v>
      </c>
      <c r="B45" s="34"/>
      <c r="C45" s="34"/>
      <c r="D45" s="34"/>
    </row>
    <row r="47" spans="1:4" ht="13">
      <c r="A47" s="223" t="s">
        <v>20</v>
      </c>
      <c r="B47" s="224" t="s">
        <v>468</v>
      </c>
      <c r="C47" s="125" t="s">
        <v>108</v>
      </c>
      <c r="D47" s="126" t="s">
        <v>94</v>
      </c>
    </row>
    <row r="48" spans="1:4">
      <c r="A48" t="s">
        <v>21</v>
      </c>
      <c r="B48" s="188">
        <v>1675.85</v>
      </c>
      <c r="C48" s="188">
        <v>16399.689999999999</v>
      </c>
      <c r="D48" s="188">
        <v>83884.289999999994</v>
      </c>
    </row>
    <row r="49" spans="1:4">
      <c r="A49" t="s">
        <v>22</v>
      </c>
      <c r="B49" s="188">
        <v>372.73</v>
      </c>
      <c r="C49" s="188">
        <v>5211.8999999999996</v>
      </c>
      <c r="D49" s="188">
        <v>32706.48</v>
      </c>
    </row>
    <row r="50" spans="1:4">
      <c r="A50" s="135" t="s">
        <v>660</v>
      </c>
      <c r="B50" s="140">
        <v>42.674463704985534</v>
      </c>
      <c r="C50" s="140">
        <v>77.545124328569628</v>
      </c>
      <c r="D50" s="140">
        <v>109.64166234225742</v>
      </c>
    </row>
    <row r="51" spans="1:4">
      <c r="A51" t="s">
        <v>661</v>
      </c>
      <c r="B51" s="24">
        <v>191.870791189333</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468</v>
      </c>
      <c r="C4" s="125" t="s">
        <v>108</v>
      </c>
      <c r="D4" s="126" t="s">
        <v>94</v>
      </c>
    </row>
    <row r="5" spans="1:4">
      <c r="A5" s="22" t="s">
        <v>617</v>
      </c>
      <c r="B5" s="188">
        <v>23204</v>
      </c>
      <c r="C5" s="188">
        <v>536082</v>
      </c>
      <c r="D5" s="188">
        <v>3904719</v>
      </c>
    </row>
    <row r="6" spans="1:4">
      <c r="A6" s="22" t="s">
        <v>585</v>
      </c>
      <c r="B6" s="24">
        <v>583</v>
      </c>
      <c r="C6" s="24">
        <v>12841</v>
      </c>
      <c r="D6" s="24">
        <v>170353</v>
      </c>
    </row>
    <row r="7" spans="1:4">
      <c r="A7" s="22" t="s">
        <v>586</v>
      </c>
      <c r="B7" s="25">
        <v>0.6381777122168808</v>
      </c>
      <c r="C7" s="25">
        <v>0.60796498698725276</v>
      </c>
      <c r="D7" s="25">
        <v>1.1214355477983329</v>
      </c>
    </row>
    <row r="8" spans="1:4">
      <c r="A8" s="135" t="s">
        <v>618</v>
      </c>
      <c r="B8" s="144">
        <v>0.59425531004919951</v>
      </c>
      <c r="C8" s="144">
        <v>13.729080120746204</v>
      </c>
      <c r="D8" s="144">
        <v>100</v>
      </c>
    </row>
    <row r="9" spans="1:4">
      <c r="A9" s="22" t="s">
        <v>587</v>
      </c>
      <c r="B9" s="119">
        <v>-1.1496777453739448E-2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468</v>
      </c>
      <c r="C13" s="125" t="s">
        <v>108</v>
      </c>
      <c r="D13" s="126" t="s">
        <v>94</v>
      </c>
    </row>
    <row r="14" spans="1:4">
      <c r="A14" s="22" t="s">
        <v>619</v>
      </c>
      <c r="B14" s="188">
        <v>10329</v>
      </c>
      <c r="C14" s="188">
        <v>246972</v>
      </c>
      <c r="D14" s="188">
        <v>1813778</v>
      </c>
    </row>
    <row r="15" spans="1:4">
      <c r="A15" s="42" t="s">
        <v>620</v>
      </c>
      <c r="B15" s="123">
        <v>44.513876917772798</v>
      </c>
      <c r="C15" s="123">
        <v>46.069817677146411</v>
      </c>
      <c r="D15" s="123">
        <v>46.450922588795763</v>
      </c>
    </row>
    <row r="16" spans="1:4">
      <c r="A16" s="42" t="s">
        <v>587</v>
      </c>
      <c r="B16" s="25">
        <v>1.2885553139533386</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468</v>
      </c>
      <c r="C20" s="125" t="s">
        <v>108</v>
      </c>
      <c r="D20" s="126" t="s">
        <v>94</v>
      </c>
    </row>
    <row r="21" spans="1:4">
      <c r="A21" s="22" t="s">
        <v>621</v>
      </c>
      <c r="B21" s="188">
        <v>1840</v>
      </c>
      <c r="C21" s="188">
        <v>46241</v>
      </c>
      <c r="D21" s="188">
        <v>326374</v>
      </c>
    </row>
    <row r="22" spans="1:4">
      <c r="A22" s="22" t="s">
        <v>585</v>
      </c>
      <c r="B22" s="24">
        <v>-6</v>
      </c>
      <c r="C22" s="24">
        <v>-504</v>
      </c>
      <c r="D22" s="24">
        <v>1915</v>
      </c>
    </row>
    <row r="23" spans="1:4">
      <c r="A23" s="22" t="s">
        <v>586</v>
      </c>
      <c r="B23" s="25">
        <v>-8.1355999540588808E-2</v>
      </c>
      <c r="C23" s="25">
        <v>-0.27064428907722649</v>
      </c>
      <c r="D23" s="25">
        <v>0.14722785196552568</v>
      </c>
    </row>
    <row r="24" spans="1:4">
      <c r="A24" s="141" t="s">
        <v>622</v>
      </c>
      <c r="B24" s="140">
        <v>79.296672987415974</v>
      </c>
      <c r="C24" s="140">
        <v>86.257326304557893</v>
      </c>
      <c r="D24" s="140">
        <v>83.584503776071969</v>
      </c>
    </row>
    <row r="25" spans="1:4">
      <c r="A25" s="22" t="s">
        <v>623</v>
      </c>
      <c r="B25" s="25">
        <v>-2.8293586322677839</v>
      </c>
      <c r="C25" s="25">
        <v>-3.4477063366709313</v>
      </c>
      <c r="D25" s="25">
        <v>-3.7982829792871238</v>
      </c>
    </row>
    <row r="26" spans="1:4">
      <c r="A26" s="141" t="s">
        <v>624</v>
      </c>
      <c r="B26" s="140">
        <v>1200</v>
      </c>
      <c r="C26" s="140">
        <v>28047</v>
      </c>
      <c r="D26" s="140">
        <v>194516</v>
      </c>
    </row>
    <row r="27" spans="1:4">
      <c r="A27" s="22" t="s">
        <v>625</v>
      </c>
      <c r="B27" s="25">
        <v>65.217391304347828</v>
      </c>
      <c r="C27" s="25">
        <v>60.653965095910557</v>
      </c>
      <c r="D27" s="25">
        <v>59.599110223240828</v>
      </c>
    </row>
    <row r="28" spans="1:4">
      <c r="A28" s="22" t="s">
        <v>587</v>
      </c>
      <c r="B28" s="25">
        <v>-1.5215036035611718</v>
      </c>
      <c r="C28" s="25">
        <v>-0.58680931846530626</v>
      </c>
      <c r="D28" s="25">
        <v>-0.99591102751812599</v>
      </c>
    </row>
    <row r="29" spans="1:4">
      <c r="A29" s="141" t="s">
        <v>626</v>
      </c>
      <c r="B29" s="140">
        <v>116.17775196049956</v>
      </c>
      <c r="C29" s="140">
        <v>113.56348088042368</v>
      </c>
      <c r="D29" s="140">
        <v>107.24355461362967</v>
      </c>
    </row>
    <row r="30" spans="1:4">
      <c r="A30" s="22" t="s">
        <v>623</v>
      </c>
      <c r="B30" s="25">
        <v>-7.7933393936879147</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468</v>
      </c>
      <c r="C34" s="125" t="s">
        <v>108</v>
      </c>
      <c r="D34" s="126" t="s">
        <v>94</v>
      </c>
    </row>
    <row r="35" spans="1:4">
      <c r="A35" s="22" t="s">
        <v>627</v>
      </c>
      <c r="B35" s="188">
        <v>963</v>
      </c>
      <c r="C35" s="188">
        <v>14442</v>
      </c>
      <c r="D35" s="188">
        <v>102878</v>
      </c>
    </row>
    <row r="36" spans="1:4">
      <c r="A36" s="22" t="s">
        <v>585</v>
      </c>
      <c r="B36" s="24">
        <v>-17</v>
      </c>
      <c r="C36" s="24">
        <v>-886</v>
      </c>
      <c r="D36" s="24">
        <v>-4715</v>
      </c>
    </row>
    <row r="37" spans="1:4">
      <c r="A37" s="22" t="s">
        <v>586</v>
      </c>
      <c r="B37" s="25">
        <v>-0.43652345124438607</v>
      </c>
      <c r="C37" s="25">
        <v>-1.4774912118352468</v>
      </c>
      <c r="D37" s="25">
        <v>-1.1140423143357947</v>
      </c>
    </row>
    <row r="38" spans="1:4">
      <c r="A38" s="143" t="s">
        <v>462</v>
      </c>
      <c r="B38" s="142">
        <v>41.50146526460955</v>
      </c>
      <c r="C38" s="142">
        <v>26.939908446842086</v>
      </c>
      <c r="D38" s="142">
        <v>26.347094374780873</v>
      </c>
    </row>
    <row r="39" spans="1:4">
      <c r="A39" s="22" t="s">
        <v>585</v>
      </c>
      <c r="B39" s="25">
        <v>-1.8211111024829734</v>
      </c>
      <c r="C39" s="25">
        <v>-2.3544320195968957</v>
      </c>
      <c r="D39" s="25">
        <v>-2.4644897066937332</v>
      </c>
    </row>
    <row r="40" spans="1:4">
      <c r="A40" s="143" t="s">
        <v>628</v>
      </c>
      <c r="B40" s="140">
        <v>238</v>
      </c>
      <c r="C40" s="140">
        <v>3686</v>
      </c>
      <c r="D40" s="140">
        <v>26429</v>
      </c>
    </row>
    <row r="41" spans="1:4">
      <c r="A41" s="22" t="s">
        <v>585</v>
      </c>
      <c r="B41" s="24">
        <v>-23</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468</v>
      </c>
      <c r="C4" s="125" t="s">
        <v>108</v>
      </c>
      <c r="D4" s="126" t="s">
        <v>94</v>
      </c>
    </row>
    <row r="5" spans="1:4">
      <c r="A5" s="2" t="s">
        <v>584</v>
      </c>
      <c r="B5" s="188">
        <v>1826</v>
      </c>
      <c r="C5" s="188">
        <v>38779</v>
      </c>
      <c r="D5" s="188">
        <v>317540</v>
      </c>
    </row>
    <row r="6" spans="1:4">
      <c r="A6" s="2" t="s">
        <v>585</v>
      </c>
      <c r="B6" s="24">
        <v>-212</v>
      </c>
      <c r="C6" s="24">
        <v>1600</v>
      </c>
      <c r="D6" s="24">
        <v>-14201</v>
      </c>
    </row>
    <row r="7" spans="1:4">
      <c r="A7" s="2" t="s">
        <v>586</v>
      </c>
      <c r="B7" s="25">
        <v>-2.7086682032697817</v>
      </c>
      <c r="C7" s="25">
        <v>1.0589368983683789</v>
      </c>
      <c r="D7" s="25">
        <v>-1.0878088320814938</v>
      </c>
    </row>
    <row r="8" spans="1:4">
      <c r="A8" s="135" t="s">
        <v>538</v>
      </c>
      <c r="B8" s="218">
        <v>0.57504566353845188</v>
      </c>
      <c r="C8" s="218">
        <v>12.212319707753354</v>
      </c>
      <c r="D8" s="218">
        <v>100</v>
      </c>
    </row>
    <row r="9" spans="1:4">
      <c r="A9" s="2" t="s">
        <v>587</v>
      </c>
      <c r="B9" s="119">
        <v>-3.928901321238687E-2</v>
      </c>
      <c r="C9" s="119">
        <v>1.0050827367428354</v>
      </c>
      <c r="D9" s="119" t="s">
        <v>641</v>
      </c>
    </row>
    <row r="10" spans="1:4">
      <c r="A10" s="138" t="s">
        <v>588</v>
      </c>
      <c r="B10" s="148">
        <v>404</v>
      </c>
      <c r="C10" s="148">
        <v>8130</v>
      </c>
      <c r="D10" s="148">
        <v>76496</v>
      </c>
    </row>
    <row r="11" spans="1:4">
      <c r="A11" s="2" t="s">
        <v>589</v>
      </c>
      <c r="B11" s="51">
        <v>22.124863088718509</v>
      </c>
      <c r="C11" s="51">
        <v>20.964955259289823</v>
      </c>
      <c r="D11" s="51">
        <v>24.090193361466273</v>
      </c>
    </row>
    <row r="12" spans="1:4">
      <c r="A12" s="33" t="s">
        <v>587</v>
      </c>
      <c r="B12" s="25">
        <v>-0.59348823610975288</v>
      </c>
      <c r="C12" s="25">
        <v>-1.4643731250131431</v>
      </c>
      <c r="D12" s="25">
        <v>2.8878095741140939</v>
      </c>
    </row>
    <row r="13" spans="1:4">
      <c r="A13" s="135" t="s">
        <v>539</v>
      </c>
      <c r="B13" s="218">
        <v>0.52813218991842703</v>
      </c>
      <c r="C13" s="218">
        <v>10.628006693160428</v>
      </c>
      <c r="D13" s="218">
        <v>100</v>
      </c>
    </row>
    <row r="14" spans="1:4">
      <c r="A14" s="2" t="s">
        <v>587</v>
      </c>
      <c r="B14" s="119">
        <v>-0.13012733209701288</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468</v>
      </c>
      <c r="C18" s="125" t="s">
        <v>108</v>
      </c>
      <c r="D18" s="126" t="s">
        <v>94</v>
      </c>
    </row>
    <row r="19" spans="1:4">
      <c r="A19" s="2" t="s">
        <v>590</v>
      </c>
      <c r="B19" s="188">
        <v>788</v>
      </c>
      <c r="C19" s="188">
        <v>16618</v>
      </c>
      <c r="D19" s="188">
        <v>138882</v>
      </c>
    </row>
    <row r="20" spans="1:4">
      <c r="A20" s="2" t="s">
        <v>591</v>
      </c>
      <c r="B20" s="51">
        <v>43.154435925520261</v>
      </c>
      <c r="C20" s="51">
        <v>42.853090590267925</v>
      </c>
      <c r="D20" s="51">
        <v>43.736852050135418</v>
      </c>
    </row>
    <row r="21" spans="1:4">
      <c r="A21" s="33" t="s">
        <v>587</v>
      </c>
      <c r="B21" s="25">
        <v>-3.9015012678065304</v>
      </c>
      <c r="C21" s="25">
        <v>-2.0082558687546381</v>
      </c>
      <c r="D21" s="25">
        <v>-1.7531537073681775</v>
      </c>
    </row>
    <row r="22" spans="1:4">
      <c r="A22" s="138" t="s">
        <v>592</v>
      </c>
      <c r="B22" s="191">
        <v>1038</v>
      </c>
      <c r="C22" s="191">
        <v>22161</v>
      </c>
      <c r="D22" s="191">
        <v>178658</v>
      </c>
    </row>
    <row r="23" spans="1:4">
      <c r="A23" s="2" t="s">
        <v>593</v>
      </c>
      <c r="B23" s="51">
        <v>56.845564074479739</v>
      </c>
      <c r="C23" s="51">
        <v>57.146909409732075</v>
      </c>
      <c r="D23" s="51">
        <v>56.263147949864589</v>
      </c>
    </row>
    <row r="24" spans="1:4">
      <c r="A24" s="33" t="s">
        <v>587</v>
      </c>
      <c r="B24" s="25">
        <v>3.9015012678065304</v>
      </c>
      <c r="C24" s="25">
        <v>2.0082558687546381</v>
      </c>
      <c r="D24" s="25">
        <v>1.7531537073681847</v>
      </c>
    </row>
    <row r="25" spans="1:4">
      <c r="A25" s="138" t="s">
        <v>594</v>
      </c>
      <c r="B25" s="191">
        <v>209</v>
      </c>
      <c r="C25" s="191">
        <v>4037</v>
      </c>
      <c r="D25" s="191">
        <v>34034</v>
      </c>
    </row>
    <row r="26" spans="1:4">
      <c r="A26" s="2" t="s">
        <v>595</v>
      </c>
      <c r="B26" s="51">
        <v>11.445783132530121</v>
      </c>
      <c r="C26" s="51">
        <v>10.410273601691637</v>
      </c>
      <c r="D26" s="51">
        <v>10.718019777035964</v>
      </c>
    </row>
    <row r="27" spans="1:4">
      <c r="A27" s="33" t="s">
        <v>587</v>
      </c>
      <c r="B27" s="25">
        <v>0.50368303439469386</v>
      </c>
      <c r="C27" s="25">
        <v>1.0232540476423075</v>
      </c>
      <c r="D27" s="25">
        <v>1.6066949784732305</v>
      </c>
    </row>
    <row r="28" spans="1:4">
      <c r="A28" s="138" t="s">
        <v>596</v>
      </c>
      <c r="B28" s="191">
        <v>678</v>
      </c>
      <c r="C28" s="191">
        <v>13344</v>
      </c>
      <c r="D28" s="191">
        <v>97684</v>
      </c>
    </row>
    <row r="29" spans="1:4">
      <c r="A29" s="2" t="s">
        <v>597</v>
      </c>
      <c r="B29" s="51">
        <v>37.130339539978095</v>
      </c>
      <c r="C29" s="51">
        <v>34.410376750303001</v>
      </c>
      <c r="D29" s="51">
        <v>30.762738552623293</v>
      </c>
    </row>
    <row r="30" spans="1:4">
      <c r="A30" s="33" t="s">
        <v>587</v>
      </c>
      <c r="B30" s="25">
        <v>-2.4673052097765691</v>
      </c>
      <c r="C30" s="25">
        <v>-1.7901665671611582</v>
      </c>
      <c r="D30" s="25">
        <v>-2.7067451711250534</v>
      </c>
    </row>
    <row r="31" spans="1:4">
      <c r="A31" s="138" t="s">
        <v>598</v>
      </c>
      <c r="B31" s="191">
        <v>245</v>
      </c>
      <c r="C31" s="191">
        <v>5736</v>
      </c>
      <c r="D31" s="191">
        <v>44799</v>
      </c>
    </row>
    <row r="32" spans="1:4">
      <c r="A32" s="2" t="s">
        <v>599</v>
      </c>
      <c r="B32" s="51">
        <v>13.417305585980285</v>
      </c>
      <c r="C32" s="51">
        <v>14.791510869284922</v>
      </c>
      <c r="D32" s="51">
        <v>14.108143855892171</v>
      </c>
    </row>
    <row r="33" spans="1:4">
      <c r="A33" s="33" t="s">
        <v>587</v>
      </c>
      <c r="B33" s="25">
        <v>-3.6091909792797718</v>
      </c>
      <c r="C33" s="25">
        <v>-7.7588535837665287</v>
      </c>
      <c r="D33" s="25">
        <v>-10.028155244912371</v>
      </c>
    </row>
    <row r="34" spans="1:4">
      <c r="A34" s="138" t="s">
        <v>600</v>
      </c>
      <c r="B34" s="191">
        <v>449</v>
      </c>
      <c r="C34" s="191">
        <v>10382</v>
      </c>
      <c r="D34" s="191">
        <v>92866</v>
      </c>
    </row>
    <row r="35" spans="1:4">
      <c r="A35" s="2" t="s">
        <v>601</v>
      </c>
      <c r="B35" s="51">
        <v>24.589266155531217</v>
      </c>
      <c r="C35" s="51">
        <v>26.772222078960262</v>
      </c>
      <c r="D35" s="51">
        <v>29.245449392202556</v>
      </c>
    </row>
    <row r="36" spans="1:4">
      <c r="A36" s="33" t="s">
        <v>587</v>
      </c>
      <c r="B36" s="25">
        <v>3.1957430937058966</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468</v>
      </c>
      <c r="C40" s="125" t="s">
        <v>108</v>
      </c>
      <c r="D40" s="126" t="s">
        <v>94</v>
      </c>
    </row>
    <row r="41" spans="1:4">
      <c r="A41" s="33" t="s">
        <v>602</v>
      </c>
      <c r="B41" s="188">
        <v>61</v>
      </c>
      <c r="C41" s="188">
        <v>3395</v>
      </c>
      <c r="D41" s="188">
        <v>32781</v>
      </c>
    </row>
    <row r="42" spans="1:4">
      <c r="A42" s="33" t="s">
        <v>603</v>
      </c>
      <c r="B42" s="51">
        <v>3.3406352683461114</v>
      </c>
      <c r="C42" s="51">
        <v>8.7547383893344328</v>
      </c>
      <c r="D42" s="51">
        <v>10.323423820621024</v>
      </c>
    </row>
    <row r="43" spans="1:4">
      <c r="A43" s="33" t="s">
        <v>587</v>
      </c>
      <c r="B43" s="25">
        <v>0.44564017511745568</v>
      </c>
      <c r="C43" s="25">
        <v>1.8906484460869004</v>
      </c>
      <c r="D43" s="25">
        <v>2.2785936669770663</v>
      </c>
    </row>
    <row r="44" spans="1:4">
      <c r="A44" s="145" t="s">
        <v>604</v>
      </c>
      <c r="B44" s="191">
        <v>140</v>
      </c>
      <c r="C44" s="191">
        <v>4386</v>
      </c>
      <c r="D44" s="191">
        <v>39468</v>
      </c>
    </row>
    <row r="45" spans="1:4">
      <c r="A45" s="33" t="s">
        <v>605</v>
      </c>
      <c r="B45" s="51">
        <v>7.6670317634173051</v>
      </c>
      <c r="C45" s="51">
        <v>11.310245235823512</v>
      </c>
      <c r="D45" s="51">
        <v>12.429300245638345</v>
      </c>
    </row>
    <row r="46" spans="1:4">
      <c r="A46" s="33" t="s">
        <v>587</v>
      </c>
      <c r="B46" s="25">
        <v>0.74848416773526427</v>
      </c>
      <c r="C46" s="25">
        <v>1.4848061438629969</v>
      </c>
      <c r="D46" s="25">
        <v>0.85310074060279106</v>
      </c>
    </row>
    <row r="47" spans="1:4">
      <c r="A47" s="145" t="s">
        <v>606</v>
      </c>
      <c r="B47" s="191">
        <v>93</v>
      </c>
      <c r="C47" s="191">
        <v>1684</v>
      </c>
      <c r="D47" s="191">
        <v>15816</v>
      </c>
    </row>
    <row r="48" spans="1:4">
      <c r="A48" s="33" t="s">
        <v>607</v>
      </c>
      <c r="B48" s="51">
        <v>5.093099671412924</v>
      </c>
      <c r="C48" s="51">
        <v>4.3425565383326026</v>
      </c>
      <c r="D48" s="51">
        <v>4.9807898217547395</v>
      </c>
    </row>
    <row r="49" spans="1:4">
      <c r="A49" s="33" t="s">
        <v>587</v>
      </c>
      <c r="B49" s="25">
        <v>-0.69689051504438737</v>
      </c>
      <c r="C49" s="25">
        <v>-0.2568140741099052</v>
      </c>
      <c r="D49" s="25">
        <v>-0.34324308343334398</v>
      </c>
    </row>
    <row r="50" spans="1:4">
      <c r="A50" s="145" t="s">
        <v>608</v>
      </c>
      <c r="B50" s="191">
        <v>642</v>
      </c>
      <c r="C50" s="191">
        <v>12783</v>
      </c>
      <c r="D50" s="191">
        <v>88467</v>
      </c>
    </row>
    <row r="51" spans="1:4">
      <c r="A51" s="33" t="s">
        <v>609</v>
      </c>
      <c r="B51" s="51">
        <v>35.158817086527932</v>
      </c>
      <c r="C51" s="51">
        <v>32.96371747595348</v>
      </c>
      <c r="D51" s="51">
        <v>27.860112111859927</v>
      </c>
    </row>
    <row r="52" spans="1:4">
      <c r="A52" s="33" t="s">
        <v>587</v>
      </c>
      <c r="B52" s="25">
        <v>-5.2729787917841406</v>
      </c>
      <c r="C52" s="25">
        <v>-1.7413579698627046</v>
      </c>
      <c r="D52" s="25">
        <v>-2.517501749556061</v>
      </c>
    </row>
    <row r="53" spans="1:4">
      <c r="A53" s="145" t="s">
        <v>610</v>
      </c>
      <c r="B53" s="191">
        <v>884</v>
      </c>
      <c r="C53" s="191">
        <v>16403</v>
      </c>
      <c r="D53" s="191">
        <v>139864</v>
      </c>
    </row>
    <row r="54" spans="1:4">
      <c r="A54" s="33" t="s">
        <v>611</v>
      </c>
      <c r="B54" s="51">
        <v>48.411829134720705</v>
      </c>
      <c r="C54" s="51">
        <v>42.298666804198149</v>
      </c>
      <c r="D54" s="51">
        <v>44.04610442778862</v>
      </c>
    </row>
    <row r="55" spans="1:4">
      <c r="A55" s="33" t="s">
        <v>587</v>
      </c>
      <c r="B55" s="25">
        <v>5.0850381631799806</v>
      </c>
      <c r="C55" s="25">
        <v>-1.1425231148421702</v>
      </c>
      <c r="D55" s="25">
        <v>-3.0449269221996644E-2</v>
      </c>
    </row>
    <row r="56" spans="1:4">
      <c r="A56" s="145" t="s">
        <v>612</v>
      </c>
      <c r="B56" s="191">
        <v>6</v>
      </c>
      <c r="C56" s="191">
        <v>128</v>
      </c>
      <c r="D56" s="191">
        <v>1144</v>
      </c>
    </row>
    <row r="57" spans="1:4">
      <c r="A57" s="33" t="s">
        <v>613</v>
      </c>
      <c r="B57" s="51">
        <v>0.32858707557502737</v>
      </c>
      <c r="C57" s="51">
        <v>0.33007555635782254</v>
      </c>
      <c r="D57" s="51">
        <v>0.3602695723373433</v>
      </c>
    </row>
    <row r="58" spans="1:4">
      <c r="A58" s="33" t="s">
        <v>587</v>
      </c>
      <c r="B58" s="25">
        <v>-0.35836091264872133</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468</v>
      </c>
      <c r="C65" s="125" t="s">
        <v>108</v>
      </c>
      <c r="D65" s="126" t="s">
        <v>94</v>
      </c>
    </row>
    <row r="66" spans="1:4">
      <c r="A66" s="2" t="s">
        <v>614</v>
      </c>
      <c r="B66" s="192">
        <v>6.1399601650545002</v>
      </c>
      <c r="C66" s="192">
        <v>6.6498569218647319</v>
      </c>
      <c r="D66" s="192">
        <v>7.4147581801003204</v>
      </c>
    </row>
    <row r="67" spans="1:4">
      <c r="A67" s="33" t="s">
        <v>587</v>
      </c>
      <c r="B67" s="25">
        <v>-0.71471467441824732</v>
      </c>
      <c r="C67" s="25">
        <v>0.13099753267328662</v>
      </c>
      <c r="D67" s="25">
        <v>-0.60467367093155655</v>
      </c>
    </row>
    <row r="68" spans="1:4">
      <c r="A68" s="138" t="s">
        <v>615</v>
      </c>
      <c r="B68" s="201">
        <v>5.7538463410331104</v>
      </c>
      <c r="C68" s="201">
        <v>6.1404000362043529</v>
      </c>
      <c r="D68" s="201">
        <v>6.92484771043351</v>
      </c>
    </row>
    <row r="69" spans="1:4">
      <c r="A69" s="33" t="s">
        <v>587</v>
      </c>
      <c r="B69" s="25">
        <v>-1.4055918073708904</v>
      </c>
      <c r="C69" s="25">
        <v>-0.25784785821920231</v>
      </c>
      <c r="D69" s="25">
        <v>-0.96134365296458402</v>
      </c>
    </row>
    <row r="70" spans="1:4">
      <c r="A70" s="138" t="s">
        <v>616</v>
      </c>
      <c r="B70" s="201">
        <v>6.4695009242144197</v>
      </c>
      <c r="C70" s="201">
        <v>7.0910234569280206</v>
      </c>
      <c r="D70" s="201">
        <v>7.8462691979871098</v>
      </c>
    </row>
    <row r="71" spans="1:4">
      <c r="A71" s="33" t="s">
        <v>587</v>
      </c>
      <c r="B71" s="25">
        <v>-0.13546567616291938</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468</v>
      </c>
      <c r="C4" s="125" t="s">
        <v>108</v>
      </c>
      <c r="D4" s="126" t="s">
        <v>94</v>
      </c>
    </row>
    <row r="5" spans="1:4">
      <c r="A5" s="2" t="s">
        <v>629</v>
      </c>
      <c r="B5" s="188">
        <v>1748</v>
      </c>
      <c r="C5" s="188">
        <v>39483</v>
      </c>
      <c r="D5" s="188">
        <v>299338</v>
      </c>
    </row>
    <row r="6" spans="1:4">
      <c r="A6" s="2" t="s">
        <v>585</v>
      </c>
      <c r="B6" s="24">
        <v>-48</v>
      </c>
      <c r="C6" s="24">
        <v>-431</v>
      </c>
      <c r="D6" s="24">
        <v>-2537</v>
      </c>
    </row>
    <row r="7" spans="1:4">
      <c r="A7" s="2" t="s">
        <v>586</v>
      </c>
      <c r="B7" s="25">
        <v>-0.67495419867306117</v>
      </c>
      <c r="C7" s="25">
        <v>-0.27105548009398461</v>
      </c>
      <c r="D7" s="25">
        <v>-0.21076893702397514</v>
      </c>
    </row>
    <row r="8" spans="1:4">
      <c r="A8" s="135" t="s">
        <v>630</v>
      </c>
      <c r="B8" s="136">
        <v>0.58395526127655029</v>
      </c>
      <c r="C8" s="136">
        <v>13.190106167609859</v>
      </c>
      <c r="D8" s="136">
        <v>100</v>
      </c>
    </row>
    <row r="9" spans="1:4">
      <c r="A9" s="2" t="s">
        <v>587</v>
      </c>
      <c r="B9" s="119">
        <v>-1.099297888908124E-2</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468</v>
      </c>
      <c r="C13" s="125" t="s">
        <v>108</v>
      </c>
      <c r="D13" s="126" t="s">
        <v>94</v>
      </c>
    </row>
    <row r="14" spans="1:4">
      <c r="A14" s="39" t="s">
        <v>631</v>
      </c>
      <c r="B14" s="25">
        <v>100</v>
      </c>
      <c r="C14" s="26">
        <v>100</v>
      </c>
      <c r="D14" s="25">
        <v>100</v>
      </c>
    </row>
    <row r="15" spans="1:4">
      <c r="A15" s="8" t="s">
        <v>15</v>
      </c>
      <c r="B15" s="192">
        <v>14.794950343649372</v>
      </c>
      <c r="C15" s="192">
        <v>14.338460098472492</v>
      </c>
      <c r="D15" s="192">
        <v>14.700635603687564</v>
      </c>
    </row>
    <row r="16" spans="1:4">
      <c r="A16" s="9" t="s">
        <v>632</v>
      </c>
      <c r="B16" s="25">
        <v>-0.46909947542242136</v>
      </c>
      <c r="C16" s="25">
        <v>-0.55169737900480875</v>
      </c>
      <c r="D16" s="25">
        <v>-0.66564685853405514</v>
      </c>
    </row>
    <row r="17" spans="1:4">
      <c r="A17" s="146" t="s">
        <v>16</v>
      </c>
      <c r="B17" s="142">
        <v>20.579414441296066</v>
      </c>
      <c r="C17" s="142">
        <v>21.525321943720925</v>
      </c>
      <c r="D17" s="142">
        <v>21.224989740445935</v>
      </c>
    </row>
    <row r="18" spans="1:4">
      <c r="A18" s="9" t="s">
        <v>632</v>
      </c>
      <c r="B18" s="25">
        <v>-0.55320588943281379</v>
      </c>
      <c r="C18" s="25">
        <v>-0.23335204503588258</v>
      </c>
      <c r="D18" s="25">
        <v>-0.17683595443763878</v>
      </c>
    </row>
    <row r="19" spans="1:4">
      <c r="A19" s="146" t="s">
        <v>4</v>
      </c>
      <c r="B19" s="142">
        <v>24.797950480348089</v>
      </c>
      <c r="C19" s="142">
        <v>21.511714759214449</v>
      </c>
      <c r="D19" s="142">
        <v>21.669220707453903</v>
      </c>
    </row>
    <row r="20" spans="1:4">
      <c r="A20" s="9" t="s">
        <v>632</v>
      </c>
      <c r="B20" s="25">
        <v>-0.32757889404044604</v>
      </c>
      <c r="C20" s="25">
        <v>9.2134648131985131E-2</v>
      </c>
      <c r="D20" s="25">
        <v>6.598304023724566E-2</v>
      </c>
    </row>
    <row r="21" spans="1:4">
      <c r="A21" s="146" t="s">
        <v>5</v>
      </c>
      <c r="B21" s="142">
        <v>39.826849066569295</v>
      </c>
      <c r="C21" s="142">
        <v>42.624503198591633</v>
      </c>
      <c r="D21" s="142">
        <v>42.405164619264276</v>
      </c>
    </row>
    <row r="22" spans="1:4" ht="11.25" customHeight="1">
      <c r="A22" s="9" t="s">
        <v>632</v>
      </c>
      <c r="B22" s="25">
        <v>1.3489243885095732</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468</v>
      </c>
      <c r="C26" s="125" t="s">
        <v>108</v>
      </c>
      <c r="D26" s="126" t="s">
        <v>94</v>
      </c>
    </row>
    <row r="27" spans="1:4">
      <c r="A27" s="40" t="s">
        <v>633</v>
      </c>
      <c r="B27" s="26">
        <v>13.274599542334096</v>
      </c>
      <c r="C27" s="26">
        <v>13.577539700630652</v>
      </c>
      <c r="D27" s="26">
        <v>13.044514896204291</v>
      </c>
    </row>
    <row r="28" spans="1:4">
      <c r="A28" s="8" t="s">
        <v>15</v>
      </c>
      <c r="B28" s="192">
        <v>2.3923486256030664</v>
      </c>
      <c r="C28" s="192">
        <v>2.3843260644299678</v>
      </c>
      <c r="D28" s="192">
        <v>2.3301028684425473</v>
      </c>
    </row>
    <row r="29" spans="1:4">
      <c r="A29" s="9" t="s">
        <v>634</v>
      </c>
      <c r="B29" s="25">
        <v>2.9583804557957523</v>
      </c>
      <c r="C29" s="25">
        <v>0.35655335732512505</v>
      </c>
      <c r="D29" s="25">
        <v>1.8291009461245418</v>
      </c>
    </row>
    <row r="30" spans="1:4">
      <c r="A30" s="146" t="s">
        <v>16</v>
      </c>
      <c r="B30" s="142">
        <v>19.255029544186854</v>
      </c>
      <c r="C30" s="142">
        <v>19.837266010372701</v>
      </c>
      <c r="D30" s="142">
        <v>19.398829837400068</v>
      </c>
    </row>
    <row r="31" spans="1:4">
      <c r="A31" s="9" t="s">
        <v>634</v>
      </c>
      <c r="B31" s="25">
        <v>-2.1219490550307563</v>
      </c>
      <c r="C31" s="25">
        <v>-3.7186830925491558E-3</v>
      </c>
      <c r="D31" s="25">
        <v>0.41621539248720485</v>
      </c>
    </row>
    <row r="32" spans="1:4">
      <c r="A32" s="146" t="s">
        <v>4</v>
      </c>
      <c r="B32" s="142">
        <v>106.55771165666611</v>
      </c>
      <c r="C32" s="142">
        <v>100.19151235055777</v>
      </c>
      <c r="D32" s="142">
        <v>100.82485439893792</v>
      </c>
    </row>
    <row r="33" spans="1:4">
      <c r="A33" s="9" t="s">
        <v>634</v>
      </c>
      <c r="B33" s="25">
        <v>4.9895059087745341</v>
      </c>
      <c r="C33" s="25">
        <v>-0.41282728381010897</v>
      </c>
      <c r="D33" s="25">
        <v>-0.53039705065210652</v>
      </c>
    </row>
    <row r="34" spans="1:4">
      <c r="A34" s="146" t="s">
        <v>5</v>
      </c>
      <c r="B34" s="142">
        <v>840.1292779460673</v>
      </c>
      <c r="C34" s="142">
        <v>824.9180116861877</v>
      </c>
      <c r="D34" s="142">
        <v>883.56591241712385</v>
      </c>
    </row>
    <row r="35" spans="1:4">
      <c r="A35" s="9" t="s">
        <v>634</v>
      </c>
      <c r="B35" s="25">
        <v>6.1733120081774091</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468</v>
      </c>
      <c r="C4" s="185" t="s">
        <v>108</v>
      </c>
      <c r="D4" s="186" t="s">
        <v>94</v>
      </c>
    </row>
    <row r="5" spans="1:4" s="197" customFormat="1">
      <c r="A5" s="199" t="s">
        <v>635</v>
      </c>
      <c r="B5" s="188">
        <v>390</v>
      </c>
      <c r="C5" s="188">
        <v>6113</v>
      </c>
      <c r="D5" s="188">
        <v>44072</v>
      </c>
    </row>
    <row r="6" spans="1:4" s="197" customFormat="1">
      <c r="A6" s="187" t="s">
        <v>636</v>
      </c>
      <c r="B6" s="124">
        <v>-44</v>
      </c>
      <c r="C6" s="124">
        <v>176</v>
      </c>
      <c r="D6" s="124">
        <v>3136</v>
      </c>
    </row>
    <row r="7" spans="1:4" s="197" customFormat="1">
      <c r="A7" s="187" t="s">
        <v>637</v>
      </c>
      <c r="B7" s="192">
        <v>-10.138248847926267</v>
      </c>
      <c r="C7" s="192">
        <v>2.9644601650665319</v>
      </c>
      <c r="D7" s="192">
        <v>7.6607387140902876</v>
      </c>
    </row>
    <row r="8" spans="1:4" s="197" customFormat="1">
      <c r="A8" s="187" t="s">
        <v>638</v>
      </c>
      <c r="B8" s="188">
        <v>396.25</v>
      </c>
      <c r="C8" s="188">
        <v>6008.25</v>
      </c>
      <c r="D8" s="188">
        <v>40459.75</v>
      </c>
    </row>
    <row r="9" spans="1:4" s="197" customFormat="1" ht="25">
      <c r="A9" s="200" t="s">
        <v>639</v>
      </c>
      <c r="B9" s="201">
        <v>7.5</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468</v>
      </c>
      <c r="C4" s="185" t="s">
        <v>108</v>
      </c>
      <c r="D4" s="126" t="s">
        <v>94</v>
      </c>
    </row>
    <row r="5" spans="1:4" s="1" customFormat="1" ht="13">
      <c r="A5" s="36" t="s">
        <v>51</v>
      </c>
      <c r="B5" s="117">
        <v>23204</v>
      </c>
      <c r="C5" s="117">
        <v>536082</v>
      </c>
      <c r="D5" s="117">
        <v>3904719</v>
      </c>
    </row>
    <row r="6" spans="1:4" s="1" customFormat="1" ht="13">
      <c r="A6" s="36" t="s">
        <v>53</v>
      </c>
      <c r="B6" s="117">
        <v>411</v>
      </c>
      <c r="C6" s="117">
        <v>5797</v>
      </c>
      <c r="D6" s="117">
        <v>25735</v>
      </c>
    </row>
    <row r="7" spans="1:4" s="1" customFormat="1" ht="13">
      <c r="A7" s="36" t="s">
        <v>54</v>
      </c>
      <c r="B7" s="117">
        <v>8723</v>
      </c>
      <c r="C7" s="117">
        <v>158213</v>
      </c>
      <c r="D7" s="117">
        <v>953441</v>
      </c>
    </row>
    <row r="8" spans="1:4">
      <c r="A8" s="37" t="s">
        <v>81</v>
      </c>
      <c r="B8" s="188">
        <v>95</v>
      </c>
      <c r="C8" s="188">
        <v>1163</v>
      </c>
      <c r="D8" s="188">
        <v>5079</v>
      </c>
    </row>
    <row r="9" spans="1:4">
      <c r="A9" s="37" t="s">
        <v>80</v>
      </c>
      <c r="B9" s="188">
        <v>6865</v>
      </c>
      <c r="C9" s="188">
        <v>111203</v>
      </c>
      <c r="D9" s="188">
        <v>624089</v>
      </c>
    </row>
    <row r="10" spans="1:4" s="3" customFormat="1" ht="13">
      <c r="A10" s="38" t="s">
        <v>55</v>
      </c>
      <c r="B10" s="116">
        <v>1997</v>
      </c>
      <c r="C10" s="116">
        <v>51355</v>
      </c>
      <c r="D10" s="116">
        <v>257951</v>
      </c>
    </row>
    <row r="11" spans="1:4">
      <c r="A11" s="33" t="s">
        <v>461</v>
      </c>
      <c r="B11" s="188">
        <v>535</v>
      </c>
      <c r="C11" s="188">
        <v>11725</v>
      </c>
      <c r="D11" s="188">
        <v>82495</v>
      </c>
    </row>
    <row r="12" spans="1:4">
      <c r="A12" s="33" t="s">
        <v>56</v>
      </c>
      <c r="B12" s="188">
        <v>153</v>
      </c>
      <c r="C12" s="188">
        <v>1028</v>
      </c>
      <c r="D12" s="188">
        <v>8113</v>
      </c>
    </row>
    <row r="13" spans="1:4">
      <c r="A13" s="33" t="s">
        <v>57</v>
      </c>
      <c r="B13" s="188" t="s">
        <v>641</v>
      </c>
      <c r="C13" s="188">
        <v>886</v>
      </c>
      <c r="D13" s="188">
        <v>2497</v>
      </c>
    </row>
    <row r="14" spans="1:4">
      <c r="A14" s="33" t="s">
        <v>58</v>
      </c>
      <c r="B14" s="188">
        <v>468</v>
      </c>
      <c r="C14" s="188">
        <v>4452</v>
      </c>
      <c r="D14" s="188">
        <v>29174</v>
      </c>
    </row>
    <row r="15" spans="1:4">
      <c r="A15" s="33" t="s">
        <v>59</v>
      </c>
      <c r="B15" s="188">
        <v>892</v>
      </c>
      <c r="C15" s="188">
        <v>4429</v>
      </c>
      <c r="D15" s="188">
        <v>15119</v>
      </c>
    </row>
    <row r="16" spans="1:4">
      <c r="A16" s="33" t="s">
        <v>60</v>
      </c>
      <c r="B16" s="188">
        <v>15</v>
      </c>
      <c r="C16" s="188">
        <v>719</v>
      </c>
      <c r="D16" s="188">
        <v>7226</v>
      </c>
    </row>
    <row r="17" spans="1:4">
      <c r="A17" s="33" t="s">
        <v>61</v>
      </c>
      <c r="B17" s="188">
        <v>1</v>
      </c>
      <c r="C17" s="188">
        <v>4178</v>
      </c>
      <c r="D17" s="188">
        <v>41152</v>
      </c>
    </row>
    <row r="18" spans="1:4">
      <c r="A18" s="33" t="s">
        <v>62</v>
      </c>
      <c r="B18" s="188">
        <v>487</v>
      </c>
      <c r="C18" s="188">
        <v>2687</v>
      </c>
      <c r="D18" s="188">
        <v>29772</v>
      </c>
    </row>
    <row r="19" spans="1:4">
      <c r="A19" s="33" t="s">
        <v>464</v>
      </c>
      <c r="B19" s="188">
        <v>49</v>
      </c>
      <c r="C19" s="188">
        <v>4102</v>
      </c>
      <c r="D19" s="188">
        <v>25185</v>
      </c>
    </row>
    <row r="20" spans="1:4">
      <c r="A20" s="33" t="s">
        <v>63</v>
      </c>
      <c r="B20" s="188">
        <v>1173</v>
      </c>
      <c r="C20" s="188">
        <v>10479</v>
      </c>
      <c r="D20" s="188">
        <v>38388</v>
      </c>
    </row>
    <row r="21" spans="1:4">
      <c r="A21" s="33" t="s">
        <v>64</v>
      </c>
      <c r="B21" s="188">
        <v>542</v>
      </c>
      <c r="C21" s="188">
        <v>11525</v>
      </c>
      <c r="D21" s="188">
        <v>68588</v>
      </c>
    </row>
    <row r="22" spans="1:4">
      <c r="A22" s="33" t="s">
        <v>65</v>
      </c>
      <c r="B22" s="188">
        <v>485</v>
      </c>
      <c r="C22" s="188">
        <v>18238</v>
      </c>
      <c r="D22" s="188">
        <v>78881</v>
      </c>
    </row>
    <row r="23" spans="1:4">
      <c r="A23" s="33" t="s">
        <v>66</v>
      </c>
      <c r="B23" s="188">
        <v>1233</v>
      </c>
      <c r="C23" s="188">
        <v>15758</v>
      </c>
      <c r="D23" s="188">
        <v>94393</v>
      </c>
    </row>
    <row r="24" spans="1:4">
      <c r="A24" s="33" t="s">
        <v>67</v>
      </c>
      <c r="B24" s="188">
        <v>278</v>
      </c>
      <c r="C24" s="188">
        <v>13187</v>
      </c>
      <c r="D24" s="188">
        <v>45358</v>
      </c>
    </row>
    <row r="25" spans="1:4">
      <c r="A25" s="37" t="s">
        <v>68</v>
      </c>
      <c r="B25" s="188">
        <v>554</v>
      </c>
      <c r="C25" s="188">
        <v>7810</v>
      </c>
      <c r="D25" s="188">
        <v>57749</v>
      </c>
    </row>
    <row r="26" spans="1:4">
      <c r="A26" s="37" t="s">
        <v>465</v>
      </c>
      <c r="B26" s="188">
        <v>404</v>
      </c>
      <c r="C26" s="188">
        <v>7193</v>
      </c>
      <c r="D26" s="188">
        <v>49133</v>
      </c>
    </row>
    <row r="27" spans="1:4">
      <c r="A27" s="37" t="s">
        <v>82</v>
      </c>
      <c r="B27" s="188">
        <v>1359</v>
      </c>
      <c r="C27" s="188">
        <v>38655</v>
      </c>
      <c r="D27" s="188">
        <v>275139</v>
      </c>
    </row>
    <row r="28" spans="1:4" ht="13">
      <c r="A28" s="36" t="s">
        <v>688</v>
      </c>
      <c r="B28" s="117">
        <v>14070</v>
      </c>
      <c r="C28" s="117">
        <v>372071</v>
      </c>
      <c r="D28" s="117">
        <v>2925544</v>
      </c>
    </row>
    <row r="29" spans="1:4">
      <c r="A29" s="37" t="s">
        <v>689</v>
      </c>
      <c r="B29" s="188">
        <v>3543</v>
      </c>
      <c r="C29" s="188">
        <v>68413</v>
      </c>
      <c r="D29" s="188">
        <v>534640</v>
      </c>
    </row>
    <row r="30" spans="1:4">
      <c r="A30" s="33" t="s">
        <v>83</v>
      </c>
      <c r="B30" s="188">
        <v>1124</v>
      </c>
      <c r="C30" s="188">
        <v>25417</v>
      </c>
      <c r="D30" s="188">
        <v>210341</v>
      </c>
    </row>
    <row r="31" spans="1:4" s="1" customFormat="1" ht="13">
      <c r="A31" s="33" t="s">
        <v>84</v>
      </c>
      <c r="B31" s="188">
        <v>882</v>
      </c>
      <c r="C31" s="188">
        <v>25125</v>
      </c>
      <c r="D31" s="188">
        <v>228634</v>
      </c>
    </row>
    <row r="32" spans="1:4">
      <c r="A32" s="33" t="s">
        <v>690</v>
      </c>
      <c r="B32" s="188">
        <v>118</v>
      </c>
      <c r="C32" s="188">
        <v>12824</v>
      </c>
      <c r="D32" s="188">
        <v>123267</v>
      </c>
    </row>
    <row r="33" spans="1:4">
      <c r="A33" s="33" t="s">
        <v>691</v>
      </c>
      <c r="B33" s="188">
        <v>497</v>
      </c>
      <c r="C33" s="188">
        <v>11748</v>
      </c>
      <c r="D33" s="188">
        <v>113202</v>
      </c>
    </row>
    <row r="34" spans="1:4">
      <c r="A34" s="35" t="s">
        <v>692</v>
      </c>
      <c r="B34" s="188">
        <v>1619</v>
      </c>
      <c r="C34" s="188">
        <v>59955</v>
      </c>
      <c r="D34" s="188">
        <v>483064</v>
      </c>
    </row>
    <row r="35" spans="1:4" ht="13">
      <c r="A35" s="38" t="s">
        <v>79</v>
      </c>
      <c r="B35" s="116">
        <v>593</v>
      </c>
      <c r="C35" s="116">
        <v>26209</v>
      </c>
      <c r="D35" s="116">
        <v>219145</v>
      </c>
    </row>
    <row r="36" spans="1:4">
      <c r="A36" s="33" t="s">
        <v>69</v>
      </c>
      <c r="B36" s="188">
        <v>165</v>
      </c>
      <c r="C36" s="188">
        <v>5634</v>
      </c>
      <c r="D36" s="188">
        <v>47154</v>
      </c>
    </row>
    <row r="37" spans="1:4">
      <c r="A37" s="33" t="s">
        <v>70</v>
      </c>
      <c r="B37" s="188">
        <v>251</v>
      </c>
      <c r="C37" s="188">
        <v>5324</v>
      </c>
      <c r="D37" s="188">
        <v>49391</v>
      </c>
    </row>
    <row r="38" spans="1:4">
      <c r="A38" s="35" t="s">
        <v>71</v>
      </c>
      <c r="B38" s="188">
        <v>120</v>
      </c>
      <c r="C38" s="188">
        <v>5984</v>
      </c>
      <c r="D38" s="188">
        <v>66403</v>
      </c>
    </row>
    <row r="39" spans="1:4">
      <c r="A39" s="35" t="s">
        <v>72</v>
      </c>
      <c r="B39" s="188">
        <v>160</v>
      </c>
      <c r="C39" s="188">
        <v>8368</v>
      </c>
      <c r="D39" s="188">
        <v>52738</v>
      </c>
    </row>
    <row r="40" spans="1:4">
      <c r="A40" s="35" t="s">
        <v>73</v>
      </c>
      <c r="B40" s="188">
        <v>9</v>
      </c>
      <c r="C40" s="188">
        <v>4047</v>
      </c>
      <c r="D40" s="188">
        <v>20997</v>
      </c>
    </row>
    <row r="41" spans="1:4">
      <c r="A41" s="35" t="s">
        <v>74</v>
      </c>
      <c r="B41" s="188">
        <v>17</v>
      </c>
      <c r="C41" s="188">
        <v>1380</v>
      </c>
      <c r="D41" s="188">
        <v>20001</v>
      </c>
    </row>
    <row r="42" spans="1:4">
      <c r="A42" s="35" t="s">
        <v>75</v>
      </c>
      <c r="B42" s="188">
        <v>19</v>
      </c>
      <c r="C42" s="188">
        <v>557</v>
      </c>
      <c r="D42" s="188">
        <v>5987</v>
      </c>
    </row>
    <row r="43" spans="1:4">
      <c r="A43" s="35" t="s">
        <v>76</v>
      </c>
      <c r="B43" s="188">
        <v>17</v>
      </c>
      <c r="C43" s="188">
        <v>549</v>
      </c>
      <c r="D43" s="188">
        <v>3628</v>
      </c>
    </row>
    <row r="44" spans="1:4">
      <c r="A44" s="35" t="s">
        <v>693</v>
      </c>
      <c r="B44" s="188">
        <v>15</v>
      </c>
      <c r="C44" s="188">
        <v>1031</v>
      </c>
      <c r="D44" s="188">
        <v>10572</v>
      </c>
    </row>
    <row r="45" spans="1:4">
      <c r="A45" s="35" t="s">
        <v>77</v>
      </c>
      <c r="B45" s="188">
        <v>472</v>
      </c>
      <c r="C45" s="188">
        <v>13276</v>
      </c>
      <c r="D45" s="188">
        <v>75686</v>
      </c>
    </row>
    <row r="46" spans="1:4">
      <c r="A46" s="35" t="s">
        <v>78</v>
      </c>
      <c r="B46" s="188">
        <v>374</v>
      </c>
      <c r="C46" s="188">
        <v>13806</v>
      </c>
      <c r="D46" s="188">
        <v>130507</v>
      </c>
    </row>
    <row r="47" spans="1:4">
      <c r="A47" s="35" t="s">
        <v>694</v>
      </c>
      <c r="B47" s="188">
        <v>5390</v>
      </c>
      <c r="C47" s="188">
        <v>149039</v>
      </c>
      <c r="D47" s="188">
        <v>1075090</v>
      </c>
    </row>
    <row r="48" spans="1:4">
      <c r="A48" s="35" t="s">
        <v>695</v>
      </c>
      <c r="B48" s="188">
        <v>897</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468</v>
      </c>
      <c r="C55" s="125" t="s">
        <v>108</v>
      </c>
      <c r="D55" s="126" t="s">
        <v>94</v>
      </c>
    </row>
    <row r="56" spans="1:4" ht="13">
      <c r="A56" s="36" t="s">
        <v>51</v>
      </c>
      <c r="B56" s="231">
        <v>100</v>
      </c>
      <c r="C56" s="231">
        <v>100</v>
      </c>
      <c r="D56" s="231">
        <v>100</v>
      </c>
    </row>
    <row r="57" spans="1:4" ht="13">
      <c r="A57" s="36" t="s">
        <v>53</v>
      </c>
      <c r="B57" s="231">
        <v>1.7712463368384761</v>
      </c>
      <c r="C57" s="231">
        <v>1.0813644181300621</v>
      </c>
      <c r="D57" s="231">
        <v>0.65907431495070457</v>
      </c>
    </row>
    <row r="58" spans="1:4" ht="13">
      <c r="A58" s="36" t="s">
        <v>54</v>
      </c>
      <c r="B58" s="231">
        <v>37.592656438545077</v>
      </c>
      <c r="C58" s="231">
        <v>29.512835722893136</v>
      </c>
      <c r="D58" s="231">
        <v>24.417659759895656</v>
      </c>
    </row>
    <row r="59" spans="1:4">
      <c r="A59" s="37" t="s">
        <v>81</v>
      </c>
      <c r="B59" s="232">
        <v>1.0890748595666628</v>
      </c>
      <c r="C59" s="232">
        <v>0.73508498037455838</v>
      </c>
      <c r="D59" s="232">
        <v>0.53270207595435903</v>
      </c>
    </row>
    <row r="60" spans="1:4">
      <c r="A60" s="37" t="s">
        <v>80</v>
      </c>
      <c r="B60" s="232">
        <v>78.699988536054107</v>
      </c>
      <c r="C60" s="232">
        <v>70.28689172191919</v>
      </c>
      <c r="D60" s="232">
        <v>65.456488655302209</v>
      </c>
    </row>
    <row r="61" spans="1:4" ht="13">
      <c r="A61" s="38" t="s">
        <v>55</v>
      </c>
      <c r="B61" s="233">
        <v>29.089584850691914</v>
      </c>
      <c r="C61" s="233">
        <v>46.181308058235835</v>
      </c>
      <c r="D61" s="233">
        <v>41.332406115153447</v>
      </c>
    </row>
    <row r="62" spans="1:4">
      <c r="A62" s="33" t="s">
        <v>461</v>
      </c>
      <c r="B62" s="232">
        <v>7.7931536780772026</v>
      </c>
      <c r="C62" s="232">
        <v>10.543780293697113</v>
      </c>
      <c r="D62" s="232">
        <v>13.218467237845886</v>
      </c>
    </row>
    <row r="63" spans="1:4">
      <c r="A63" s="33" t="s">
        <v>56</v>
      </c>
      <c r="B63" s="232">
        <v>2.2286962855061909</v>
      </c>
      <c r="C63" s="232">
        <v>0.92443549184824148</v>
      </c>
      <c r="D63" s="232">
        <v>1.2999748433316403</v>
      </c>
    </row>
    <row r="64" spans="1:4">
      <c r="A64" s="33" t="s">
        <v>57</v>
      </c>
      <c r="B64" s="232" t="s">
        <v>641</v>
      </c>
      <c r="C64" s="232">
        <v>0.79674109511434044</v>
      </c>
      <c r="D64" s="232">
        <v>0.40010319041034209</v>
      </c>
    </row>
    <row r="65" spans="1:4">
      <c r="A65" s="33" t="s">
        <v>58</v>
      </c>
      <c r="B65" s="232">
        <v>6.817188638018937</v>
      </c>
      <c r="C65" s="232">
        <v>4.0034891145023064</v>
      </c>
      <c r="D65" s="232">
        <v>4.6746537753429402</v>
      </c>
    </row>
    <row r="66" spans="1:4">
      <c r="A66" s="33" t="s">
        <v>59</v>
      </c>
      <c r="B66" s="232">
        <v>12.993445010924981</v>
      </c>
      <c r="C66" s="232">
        <v>3.9828062192566747</v>
      </c>
      <c r="D66" s="232">
        <v>2.422571139693217</v>
      </c>
    </row>
    <row r="67" spans="1:4">
      <c r="A67" s="33" t="s">
        <v>60</v>
      </c>
      <c r="B67" s="232">
        <v>0.21849963583394028</v>
      </c>
      <c r="C67" s="232">
        <v>0.64656529050475253</v>
      </c>
      <c r="D67" s="232">
        <v>1.1578476787765848</v>
      </c>
    </row>
    <row r="68" spans="1:4">
      <c r="A68" s="33" t="s">
        <v>61</v>
      </c>
      <c r="B68" s="232">
        <v>1.4566642388929352E-2</v>
      </c>
      <c r="C68" s="232">
        <v>3.7570928841847788</v>
      </c>
      <c r="D68" s="232">
        <v>6.5939313142837008</v>
      </c>
    </row>
    <row r="69" spans="1:4">
      <c r="A69" s="33" t="s">
        <v>62</v>
      </c>
      <c r="B69" s="232">
        <v>7.0939548434085937</v>
      </c>
      <c r="C69" s="232">
        <v>2.416301718478818</v>
      </c>
      <c r="D69" s="232">
        <v>4.7704734420891892</v>
      </c>
    </row>
    <row r="70" spans="1:4">
      <c r="A70" s="33" t="s">
        <v>464</v>
      </c>
      <c r="B70" s="232">
        <v>0.71376547705753823</v>
      </c>
      <c r="C70" s="232">
        <v>3.6887494042426914</v>
      </c>
      <c r="D70" s="232">
        <v>4.0354821187362697</v>
      </c>
    </row>
    <row r="71" spans="1:4">
      <c r="A71" s="33" t="s">
        <v>63</v>
      </c>
      <c r="B71" s="232">
        <v>17.086671522214132</v>
      </c>
      <c r="C71" s="232">
        <v>9.4233069251728825</v>
      </c>
      <c r="D71" s="232">
        <v>6.151045764306053</v>
      </c>
    </row>
    <row r="72" spans="1:4">
      <c r="A72" s="33" t="s">
        <v>64</v>
      </c>
      <c r="B72" s="232">
        <v>7.8951201747997093</v>
      </c>
      <c r="C72" s="232">
        <v>10.363929030691619</v>
      </c>
      <c r="D72" s="232">
        <v>10.990099168548076</v>
      </c>
    </row>
    <row r="73" spans="1:4">
      <c r="A73" s="33" t="s">
        <v>65</v>
      </c>
      <c r="B73" s="232">
        <v>7.0648215586307348</v>
      </c>
      <c r="C73" s="232">
        <v>16.400636673471038</v>
      </c>
      <c r="D73" s="232">
        <v>12.63938316490116</v>
      </c>
    </row>
    <row r="74" spans="1:4">
      <c r="A74" s="33" t="s">
        <v>66</v>
      </c>
      <c r="B74" s="232">
        <v>17.960670065549891</v>
      </c>
      <c r="C74" s="232">
        <v>14.170481012202909</v>
      </c>
      <c r="D74" s="232">
        <v>15.124926092272094</v>
      </c>
    </row>
    <row r="75" spans="1:4">
      <c r="A75" s="33" t="s">
        <v>67</v>
      </c>
      <c r="B75" s="232">
        <v>4.0495265841223604</v>
      </c>
      <c r="C75" s="232">
        <v>11.858493026267276</v>
      </c>
      <c r="D75" s="232">
        <v>7.2678736526360828</v>
      </c>
    </row>
    <row r="76" spans="1:4">
      <c r="A76" s="37" t="s">
        <v>68</v>
      </c>
      <c r="B76" s="232">
        <v>8.0699198834668611</v>
      </c>
      <c r="C76" s="232">
        <v>7.0231918203645591</v>
      </c>
      <c r="D76" s="232">
        <v>9.2533276503831985</v>
      </c>
    </row>
    <row r="77" spans="1:4">
      <c r="A77" s="37" t="s">
        <v>465</v>
      </c>
      <c r="B77" s="232">
        <v>4.6314341396308611</v>
      </c>
      <c r="C77" s="232">
        <v>4.546402634423214</v>
      </c>
      <c r="D77" s="232">
        <v>5.153229198240898</v>
      </c>
    </row>
    <row r="78" spans="1:4">
      <c r="A78" s="37" t="s">
        <v>82</v>
      </c>
      <c r="B78" s="232">
        <v>15.579502464748366</v>
      </c>
      <c r="C78" s="232">
        <v>24.432252722595489</v>
      </c>
      <c r="D78" s="232">
        <v>28.857475187242837</v>
      </c>
    </row>
    <row r="79" spans="1:4" ht="13">
      <c r="A79" s="36" t="s">
        <v>688</v>
      </c>
      <c r="B79" s="231">
        <v>60.636097224616449</v>
      </c>
      <c r="C79" s="231">
        <v>69.405613320350241</v>
      </c>
      <c r="D79" s="231">
        <v>74.92329153519114</v>
      </c>
    </row>
    <row r="80" spans="1:4">
      <c r="A80" s="37" t="s">
        <v>689</v>
      </c>
      <c r="B80" s="232">
        <v>25.181236673773988</v>
      </c>
      <c r="C80" s="232">
        <v>18.387082035417972</v>
      </c>
      <c r="D80" s="232">
        <v>18.27489178081068</v>
      </c>
    </row>
    <row r="81" spans="1:4">
      <c r="A81" s="33" t="s">
        <v>83</v>
      </c>
      <c r="B81" s="232">
        <v>7.9886282871357501</v>
      </c>
      <c r="C81" s="232">
        <v>6.831223073015634</v>
      </c>
      <c r="D81" s="232">
        <v>7.189808117738103</v>
      </c>
    </row>
    <row r="82" spans="1:4">
      <c r="A82" s="33" t="s">
        <v>84</v>
      </c>
      <c r="B82" s="232">
        <v>6.2686567164179099</v>
      </c>
      <c r="C82" s="232">
        <v>6.7527434280016454</v>
      </c>
      <c r="D82" s="232">
        <v>7.8150935347408899</v>
      </c>
    </row>
    <row r="83" spans="1:4">
      <c r="A83" s="33" t="s">
        <v>690</v>
      </c>
      <c r="B83" s="232">
        <v>0.83866382373845061</v>
      </c>
      <c r="C83" s="232">
        <v>3.4466539988335558</v>
      </c>
      <c r="D83" s="232">
        <v>4.2134727763451858</v>
      </c>
    </row>
    <row r="84" spans="1:4">
      <c r="A84" s="33" t="s">
        <v>691</v>
      </c>
      <c r="B84" s="232">
        <v>3.5323383084577116</v>
      </c>
      <c r="C84" s="232">
        <v>3.1574618822751574</v>
      </c>
      <c r="D84" s="232">
        <v>3.8694341975372781</v>
      </c>
    </row>
    <row r="85" spans="1:4">
      <c r="A85" s="35" t="s">
        <v>692</v>
      </c>
      <c r="B85" s="232">
        <v>11.506751954513149</v>
      </c>
      <c r="C85" s="232">
        <v>16.113859989088102</v>
      </c>
      <c r="D85" s="232">
        <v>16.511937608868639</v>
      </c>
    </row>
    <row r="86" spans="1:4" ht="13">
      <c r="A86" s="38" t="s">
        <v>79</v>
      </c>
      <c r="B86" s="233">
        <v>36.627547869054972</v>
      </c>
      <c r="C86" s="233">
        <v>43.7144525060462</v>
      </c>
      <c r="D86" s="233">
        <v>45.365624430717254</v>
      </c>
    </row>
    <row r="87" spans="1:4">
      <c r="A87" s="33" t="s">
        <v>69</v>
      </c>
      <c r="B87" s="232">
        <v>10.19147621988882</v>
      </c>
      <c r="C87" s="232">
        <v>9.3970477858393799</v>
      </c>
      <c r="D87" s="232">
        <v>9.7614394779987741</v>
      </c>
    </row>
    <row r="88" spans="1:4">
      <c r="A88" s="33" t="s">
        <v>70</v>
      </c>
      <c r="B88" s="232">
        <v>15.503397158739961</v>
      </c>
      <c r="C88" s="232">
        <v>8.8799933283295793</v>
      </c>
      <c r="D88" s="232">
        <v>10.224525114684596</v>
      </c>
    </row>
    <row r="89" spans="1:4">
      <c r="A89" s="35" t="s">
        <v>71</v>
      </c>
      <c r="B89" s="232">
        <v>7.4119827053736875</v>
      </c>
      <c r="C89" s="232">
        <v>9.980818947543991</v>
      </c>
      <c r="D89" s="232">
        <v>13.746211682095954</v>
      </c>
    </row>
    <row r="90" spans="1:4">
      <c r="A90" s="35" t="s">
        <v>72</v>
      </c>
      <c r="B90" s="232">
        <v>9.8826436071649155</v>
      </c>
      <c r="C90" s="232">
        <v>13.957134517554834</v>
      </c>
      <c r="D90" s="232">
        <v>10.917393968501068</v>
      </c>
    </row>
    <row r="91" spans="1:4">
      <c r="A91" s="35" t="s">
        <v>73</v>
      </c>
      <c r="B91" s="232">
        <v>0.55589870290302656</v>
      </c>
      <c r="C91" s="232">
        <v>6.7500625469101818</v>
      </c>
      <c r="D91" s="232">
        <v>4.3466290181011207</v>
      </c>
    </row>
    <row r="92" spans="1:4">
      <c r="A92" s="35" t="s">
        <v>74</v>
      </c>
      <c r="B92" s="232">
        <v>1.0500308832612724</v>
      </c>
      <c r="C92" s="232">
        <v>2.3017262947210408</v>
      </c>
      <c r="D92" s="232">
        <v>4.1404451584055115</v>
      </c>
    </row>
    <row r="93" spans="1:4">
      <c r="A93" s="35" t="s">
        <v>75</v>
      </c>
      <c r="B93" s="232">
        <v>1.1735639283508339</v>
      </c>
      <c r="C93" s="232">
        <v>0.92903010591276791</v>
      </c>
      <c r="D93" s="232">
        <v>1.2393802891542323</v>
      </c>
    </row>
    <row r="94" spans="1:4">
      <c r="A94" s="35" t="s">
        <v>76</v>
      </c>
      <c r="B94" s="232">
        <v>1.0500308832612724</v>
      </c>
      <c r="C94" s="232">
        <v>0.91568676507380531</v>
      </c>
      <c r="D94" s="232">
        <v>0.75103919977477107</v>
      </c>
    </row>
    <row r="95" spans="1:4">
      <c r="A95" s="35" t="s">
        <v>693</v>
      </c>
      <c r="B95" s="232">
        <v>0.92649783817171094</v>
      </c>
      <c r="C95" s="232">
        <v>1.7196230506212991</v>
      </c>
      <c r="D95" s="232">
        <v>2.1885298842389411</v>
      </c>
    </row>
    <row r="96" spans="1:4">
      <c r="A96" s="35" t="s">
        <v>77</v>
      </c>
      <c r="B96" s="232">
        <v>29.153798641136504</v>
      </c>
      <c r="C96" s="232">
        <v>22.143274122258362</v>
      </c>
      <c r="D96" s="232">
        <v>15.667903217793089</v>
      </c>
    </row>
    <row r="97" spans="1:4">
      <c r="A97" s="35" t="s">
        <v>78</v>
      </c>
      <c r="B97" s="232">
        <v>23.100679431747992</v>
      </c>
      <c r="C97" s="232">
        <v>23.02727045283963</v>
      </c>
      <c r="D97" s="232">
        <v>27.01650298925194</v>
      </c>
    </row>
    <row r="98" spans="1:4">
      <c r="A98" s="35" t="s">
        <v>694</v>
      </c>
      <c r="B98" s="232">
        <v>38.308457711442784</v>
      </c>
      <c r="C98" s="232">
        <v>40.0566021001368</v>
      </c>
      <c r="D98" s="232">
        <v>36.748379104877586</v>
      </c>
    </row>
    <row r="99" spans="1:4">
      <c r="A99" s="35" t="s">
        <v>695</v>
      </c>
      <c r="B99" s="232">
        <v>6.3752665245202556</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468</v>
      </c>
      <c r="C4" s="125" t="s">
        <v>108</v>
      </c>
      <c r="D4" s="126" t="s">
        <v>94</v>
      </c>
    </row>
    <row r="5" spans="1:4" s="1" customFormat="1" ht="13">
      <c r="A5" s="36" t="s">
        <v>51</v>
      </c>
      <c r="B5" s="231">
        <v>0.6381777122168808</v>
      </c>
      <c r="C5" s="231">
        <v>0.60796498698725276</v>
      </c>
      <c r="D5" s="231">
        <v>1.1214355477983329</v>
      </c>
    </row>
    <row r="6" spans="1:4" s="1" customFormat="1" ht="13">
      <c r="A6" s="36" t="s">
        <v>53</v>
      </c>
      <c r="B6" s="231">
        <v>5.9634416225567977</v>
      </c>
      <c r="C6" s="231">
        <v>0.59082240294123789</v>
      </c>
      <c r="D6" s="231">
        <v>-1.3595533210475352E-2</v>
      </c>
    </row>
    <row r="7" spans="1:4" s="1" customFormat="1" ht="13">
      <c r="A7" s="36" t="s">
        <v>54</v>
      </c>
      <c r="B7" s="231">
        <v>0.2451034113008177</v>
      </c>
      <c r="C7" s="231">
        <v>-4.671777433635782E-2</v>
      </c>
      <c r="D7" s="231">
        <v>-1.1193155102329211E-2</v>
      </c>
    </row>
    <row r="8" spans="1:4">
      <c r="A8" s="37" t="s">
        <v>81</v>
      </c>
      <c r="B8" s="232">
        <v>9.1219707190302266</v>
      </c>
      <c r="C8" s="232">
        <v>-1.6493699280488605</v>
      </c>
      <c r="D8" s="232">
        <v>-2.8127581221661146</v>
      </c>
    </row>
    <row r="9" spans="1:4">
      <c r="A9" s="37" t="s">
        <v>80</v>
      </c>
      <c r="B9" s="232">
        <v>0.62133166399307438</v>
      </c>
      <c r="C9" s="232">
        <v>0.10277876490034643</v>
      </c>
      <c r="D9" s="232">
        <v>2.6937368257207162E-2</v>
      </c>
    </row>
    <row r="10" spans="1:4" ht="13">
      <c r="A10" s="38" t="s">
        <v>55</v>
      </c>
      <c r="B10" s="233">
        <v>2.026545550959713</v>
      </c>
      <c r="C10" s="233">
        <v>0.92143501449601928</v>
      </c>
      <c r="D10" s="233">
        <v>1.2158560304164734</v>
      </c>
    </row>
    <row r="11" spans="1:4">
      <c r="A11" s="33" t="s">
        <v>461</v>
      </c>
      <c r="B11" s="232">
        <v>2.3778972297659795</v>
      </c>
      <c r="C11" s="232">
        <v>1.9931450694160135</v>
      </c>
      <c r="D11" s="232">
        <v>1.699630525766227</v>
      </c>
    </row>
    <row r="12" spans="1:4">
      <c r="A12" s="33" t="s">
        <v>56</v>
      </c>
      <c r="B12" s="232">
        <v>-3.024655312831781</v>
      </c>
      <c r="C12" s="232">
        <v>-1.7227761338690639</v>
      </c>
      <c r="D12" s="232">
        <v>-4.1824229847594037</v>
      </c>
    </row>
    <row r="13" spans="1:4">
      <c r="A13" s="33" t="s">
        <v>57</v>
      </c>
      <c r="B13" s="232" t="s">
        <v>641</v>
      </c>
      <c r="C13" s="232">
        <v>-11.768921617417693</v>
      </c>
      <c r="D13" s="232">
        <v>-5.4087876150791026</v>
      </c>
    </row>
    <row r="14" spans="1:4">
      <c r="A14" s="33" t="s">
        <v>58</v>
      </c>
      <c r="B14" s="232">
        <v>-1.2424772284818308</v>
      </c>
      <c r="C14" s="232">
        <v>-3.2451239640997054</v>
      </c>
      <c r="D14" s="232">
        <v>-1.6865465095217136</v>
      </c>
    </row>
    <row r="15" spans="1:4">
      <c r="A15" s="33" t="s">
        <v>59</v>
      </c>
      <c r="B15" s="232">
        <v>0.48221508831109983</v>
      </c>
      <c r="C15" s="232">
        <v>-0.5566285412807126</v>
      </c>
      <c r="D15" s="232">
        <v>-1.7177233420483717</v>
      </c>
    </row>
    <row r="16" spans="1:4">
      <c r="A16" s="33" t="s">
        <v>60</v>
      </c>
      <c r="B16" s="232">
        <v>-20.205605462099452</v>
      </c>
      <c r="C16" s="232">
        <v>-1.3118696817240205</v>
      </c>
      <c r="D16" s="232">
        <v>-2.9932511432917197</v>
      </c>
    </row>
    <row r="17" spans="1:4">
      <c r="A17" s="33" t="s">
        <v>61</v>
      </c>
      <c r="B17" s="232">
        <v>-24.016431434840747</v>
      </c>
      <c r="C17" s="232">
        <v>5.0477922410930409</v>
      </c>
      <c r="D17" s="232">
        <v>2.2043095629487919</v>
      </c>
    </row>
    <row r="18" spans="1:4">
      <c r="A18" s="33" t="s">
        <v>62</v>
      </c>
      <c r="B18" s="232">
        <v>-0.95225075767356726</v>
      </c>
      <c r="C18" s="232">
        <v>-0.65889385203733442</v>
      </c>
      <c r="D18" s="232">
        <v>0.34984080137110407</v>
      </c>
    </row>
    <row r="19" spans="1:4">
      <c r="A19" s="33" t="s">
        <v>464</v>
      </c>
      <c r="B19" s="232">
        <v>-4.5367936393414965</v>
      </c>
      <c r="C19" s="232">
        <v>-1.9986334443753306</v>
      </c>
      <c r="D19" s="232">
        <v>-2.7881156264039753</v>
      </c>
    </row>
    <row r="20" spans="1:4">
      <c r="A20" s="33" t="s">
        <v>63</v>
      </c>
      <c r="B20" s="232">
        <v>6.4041019051708226E-2</v>
      </c>
      <c r="C20" s="232">
        <v>0.62024486957277247</v>
      </c>
      <c r="D20" s="232">
        <v>1.2106174726759011</v>
      </c>
    </row>
    <row r="21" spans="1:4">
      <c r="A21" s="33" t="s">
        <v>64</v>
      </c>
      <c r="B21" s="232">
        <v>-0.94583920161906976</v>
      </c>
      <c r="C21" s="232">
        <v>-0.59621226339293676</v>
      </c>
      <c r="D21" s="232">
        <v>-2.1317535207241001</v>
      </c>
    </row>
    <row r="22" spans="1:4">
      <c r="A22" s="33" t="s">
        <v>65</v>
      </c>
      <c r="B22" s="232">
        <v>-2.4686496418810155</v>
      </c>
      <c r="C22" s="232">
        <v>2.7602204716806522</v>
      </c>
      <c r="D22" s="232">
        <v>1.7447121614239558</v>
      </c>
    </row>
    <row r="23" spans="1:4">
      <c r="A23" s="33" t="s">
        <v>66</v>
      </c>
      <c r="B23" s="232">
        <v>2.6158796396088313</v>
      </c>
      <c r="C23" s="232">
        <v>2.7146678301289251</v>
      </c>
      <c r="D23" s="232">
        <v>2.1802023710292273</v>
      </c>
    </row>
    <row r="24" spans="1:4">
      <c r="A24" s="33" t="s">
        <v>67</v>
      </c>
      <c r="B24" s="232">
        <v>9.6947624022893244</v>
      </c>
      <c r="C24" s="232">
        <v>-4.0662719258558244</v>
      </c>
      <c r="D24" s="232">
        <v>-2.1233714132763537</v>
      </c>
    </row>
    <row r="25" spans="1:4">
      <c r="A25" s="37" t="s">
        <v>68</v>
      </c>
      <c r="B25" s="232">
        <v>2.9593308524053397</v>
      </c>
      <c r="C25" s="232">
        <v>-1.3189699729374227</v>
      </c>
      <c r="D25" s="232">
        <v>-1.6484073886746997</v>
      </c>
    </row>
    <row r="26" spans="1:4">
      <c r="A26" s="37" t="s">
        <v>465</v>
      </c>
      <c r="B26" s="232">
        <v>1.7442802126535595</v>
      </c>
      <c r="C26" s="232">
        <v>0.91736415488161693</v>
      </c>
      <c r="D26" s="232">
        <v>2.8384426780069916</v>
      </c>
    </row>
    <row r="27" spans="1:4">
      <c r="A27" s="37" t="s">
        <v>82</v>
      </c>
      <c r="B27" s="232">
        <v>-2.3888534433559983</v>
      </c>
      <c r="C27" s="232">
        <v>-0.59133470275282152</v>
      </c>
      <c r="D27" s="232">
        <v>-0.51034225048209869</v>
      </c>
    </row>
    <row r="28" spans="1:4" ht="13">
      <c r="A28" s="36" t="s">
        <v>688</v>
      </c>
      <c r="B28" s="231">
        <v>0.74759716823531441</v>
      </c>
      <c r="C28" s="231">
        <v>0.89314849799650986</v>
      </c>
      <c r="D28" s="231">
        <v>1.5152176386564076</v>
      </c>
    </row>
    <row r="29" spans="1:4">
      <c r="A29" s="37" t="s">
        <v>689</v>
      </c>
      <c r="B29" s="232">
        <v>-0.82925896807791721</v>
      </c>
      <c r="C29" s="232">
        <v>-0.52402857211718556</v>
      </c>
      <c r="D29" s="232">
        <v>-0.24205645103262396</v>
      </c>
    </row>
    <row r="30" spans="1:4" s="1" customFormat="1" ht="13">
      <c r="A30" s="33" t="s">
        <v>83</v>
      </c>
      <c r="B30" s="232">
        <v>3.4077761264897921</v>
      </c>
      <c r="C30" s="232">
        <v>1.3695547697038846</v>
      </c>
      <c r="D30" s="232">
        <v>2.0062434327776213</v>
      </c>
    </row>
    <row r="31" spans="1:4">
      <c r="A31" s="33" t="s">
        <v>84</v>
      </c>
      <c r="B31" s="232">
        <v>4.2755380453558312</v>
      </c>
      <c r="C31" s="232">
        <v>2.4910069405523094</v>
      </c>
      <c r="D31" s="232">
        <v>5.1935807045167204</v>
      </c>
    </row>
    <row r="32" spans="1:4">
      <c r="A32" s="33" t="s">
        <v>690</v>
      </c>
      <c r="B32" s="232">
        <v>-2.2035535988472854</v>
      </c>
      <c r="C32" s="232">
        <v>2.1781168774957615</v>
      </c>
      <c r="D32" s="232">
        <v>2.6894489478901829</v>
      </c>
    </row>
    <row r="33" spans="1:4">
      <c r="A33" s="33" t="s">
        <v>691</v>
      </c>
      <c r="B33" s="232">
        <v>0.20222550186581589</v>
      </c>
      <c r="C33" s="232">
        <v>0.637808111455751</v>
      </c>
      <c r="D33" s="232">
        <v>0.40827829561793649</v>
      </c>
    </row>
    <row r="34" spans="1:4">
      <c r="A34" s="35" t="s">
        <v>692</v>
      </c>
      <c r="B34" s="232">
        <v>0.2486035340867998</v>
      </c>
      <c r="C34" s="232">
        <v>-0.61222967676379803</v>
      </c>
      <c r="D34" s="232">
        <v>0.67898421752576876</v>
      </c>
    </row>
    <row r="35" spans="1:4" ht="13">
      <c r="A35" s="38" t="s">
        <v>79</v>
      </c>
      <c r="B35" s="233">
        <v>3.438266433470849</v>
      </c>
      <c r="C35" s="233">
        <v>2.0950728817958453</v>
      </c>
      <c r="D35" s="233">
        <v>3.054491953054228</v>
      </c>
    </row>
    <row r="36" spans="1:4">
      <c r="A36" s="33" t="s">
        <v>69</v>
      </c>
      <c r="B36" s="232">
        <v>1.0896549845158088</v>
      </c>
      <c r="C36" s="232">
        <v>-0.33442341040142987</v>
      </c>
      <c r="D36" s="232">
        <v>-0.30881534081359518</v>
      </c>
    </row>
    <row r="37" spans="1:4">
      <c r="A37" s="33" t="s">
        <v>70</v>
      </c>
      <c r="B37" s="232">
        <v>0.81307504122829499</v>
      </c>
      <c r="C37" s="232">
        <v>1.6176436704929742</v>
      </c>
      <c r="D37" s="232">
        <v>1.9105848448774498</v>
      </c>
    </row>
    <row r="38" spans="1:4">
      <c r="A38" s="35" t="s">
        <v>71</v>
      </c>
      <c r="B38" s="232">
        <v>16.564679083053058</v>
      </c>
      <c r="C38" s="232">
        <v>8.1504178051758025</v>
      </c>
      <c r="D38" s="232">
        <v>7.0748654291616475</v>
      </c>
    </row>
    <row r="39" spans="1:4">
      <c r="A39" s="35" t="s">
        <v>72</v>
      </c>
      <c r="B39" s="232">
        <v>-0.91612707672191762</v>
      </c>
      <c r="C39" s="232">
        <v>-1.1041143041102153</v>
      </c>
      <c r="D39" s="232">
        <v>0.83041260723872856</v>
      </c>
    </row>
    <row r="40" spans="1:4">
      <c r="A40" s="35" t="s">
        <v>73</v>
      </c>
      <c r="B40" s="232">
        <v>22.474487139158896</v>
      </c>
      <c r="C40" s="232">
        <v>4.9014979319202512</v>
      </c>
      <c r="D40" s="232">
        <v>3.6941778141636128</v>
      </c>
    </row>
    <row r="41" spans="1:4">
      <c r="A41" s="35" t="s">
        <v>74</v>
      </c>
      <c r="B41" s="232">
        <v>17.233465438523709</v>
      </c>
      <c r="C41" s="232">
        <v>-1.1782276028942773</v>
      </c>
      <c r="D41" s="232">
        <v>0.62460192190687547</v>
      </c>
    </row>
    <row r="42" spans="1:4">
      <c r="A42" s="35" t="s">
        <v>75</v>
      </c>
      <c r="B42" s="232">
        <v>4.3898814964921984</v>
      </c>
      <c r="C42" s="232">
        <v>-7.6564414750941667</v>
      </c>
      <c r="D42" s="232">
        <v>-1.936104599467936</v>
      </c>
    </row>
    <row r="43" spans="1:4">
      <c r="A43" s="35" t="s">
        <v>76</v>
      </c>
      <c r="B43" s="232">
        <v>1.5271592434465298</v>
      </c>
      <c r="C43" s="232">
        <v>4.8646527110882465</v>
      </c>
      <c r="D43" s="232">
        <v>6.4729041586564673</v>
      </c>
    </row>
    <row r="44" spans="1:4">
      <c r="A44" s="35" t="s">
        <v>693</v>
      </c>
      <c r="B44" s="232">
        <v>8.0624086462209199</v>
      </c>
      <c r="C44" s="232">
        <v>2.8607670897175197</v>
      </c>
      <c r="D44" s="232">
        <v>4.7498221636552262</v>
      </c>
    </row>
    <row r="45" spans="1:4">
      <c r="A45" s="35" t="s">
        <v>77</v>
      </c>
      <c r="B45" s="232">
        <v>-6.8530552532523608</v>
      </c>
      <c r="C45" s="232">
        <v>-6.8230528411473257</v>
      </c>
      <c r="D45" s="232">
        <v>-5.9114913260365327</v>
      </c>
    </row>
    <row r="46" spans="1:4">
      <c r="A46" s="35" t="s">
        <v>78</v>
      </c>
      <c r="B46" s="232">
        <v>6.6580010120685706</v>
      </c>
      <c r="C46" s="232">
        <v>1.3615708305388941</v>
      </c>
      <c r="D46" s="232">
        <v>1.5395858408520091</v>
      </c>
    </row>
    <row r="47" spans="1:4">
      <c r="A47" s="35" t="s">
        <v>694</v>
      </c>
      <c r="B47" s="232">
        <v>1.7684534668151342</v>
      </c>
      <c r="C47" s="232">
        <v>1.8877078627158594</v>
      </c>
      <c r="D47" s="232">
        <v>1.9658045022224124</v>
      </c>
    </row>
    <row r="48" spans="1:4">
      <c r="A48" s="35" t="s">
        <v>695</v>
      </c>
      <c r="B48" s="232">
        <v>-3.0185614085891044</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468</v>
      </c>
      <c r="C55" s="125" t="s">
        <v>108</v>
      </c>
      <c r="D55" s="126" t="s">
        <v>94</v>
      </c>
    </row>
    <row r="56" spans="1:4" s="1" customFormat="1" ht="13">
      <c r="A56" s="36" t="s">
        <v>697</v>
      </c>
      <c r="B56" s="231">
        <v>0</v>
      </c>
      <c r="C56" s="231">
        <v>0</v>
      </c>
      <c r="D56" s="231">
        <v>0</v>
      </c>
    </row>
    <row r="57" spans="1:4" s="1" customFormat="1" ht="13">
      <c r="A57" s="36" t="s">
        <v>53</v>
      </c>
      <c r="B57" s="231">
        <v>0.33010757197396967</v>
      </c>
      <c r="C57" s="231">
        <v>-7.373284838307903E-4</v>
      </c>
      <c r="D57" s="231">
        <v>-3.0440317519706772E-2</v>
      </c>
    </row>
    <row r="58" spans="1:4" s="1" customFormat="1" ht="13">
      <c r="A58" s="36" t="s">
        <v>54</v>
      </c>
      <c r="B58" s="231">
        <v>-0.59310015930648063</v>
      </c>
      <c r="C58" s="231">
        <v>-0.78085303620639834</v>
      </c>
      <c r="D58" s="231">
        <v>-1.1253105863425006</v>
      </c>
    </row>
    <row r="59" spans="1:4">
      <c r="A59" s="37" t="s">
        <v>81</v>
      </c>
      <c r="B59" s="232">
        <v>0.31343234972642209</v>
      </c>
      <c r="C59" s="232">
        <v>-4.909762124427719E-2</v>
      </c>
      <c r="D59" s="232">
        <v>-6.4131028835821557E-2</v>
      </c>
    </row>
    <row r="60" spans="1:4">
      <c r="A60" s="37" t="s">
        <v>80</v>
      </c>
      <c r="B60" s="232">
        <v>1.1704678136646578</v>
      </c>
      <c r="C60" s="232">
        <v>0.4189346973969208</v>
      </c>
      <c r="D60" s="232">
        <v>9.9751664439750698E-2</v>
      </c>
    </row>
    <row r="61" spans="1:4" ht="13">
      <c r="A61" s="38" t="s">
        <v>55</v>
      </c>
      <c r="B61" s="233">
        <v>1.569799872343399</v>
      </c>
      <c r="C61" s="233">
        <v>1.4803229299705123</v>
      </c>
      <c r="D61" s="233">
        <v>1.9080721621171932</v>
      </c>
    </row>
    <row r="62" spans="1:4">
      <c r="A62" s="33" t="s">
        <v>461</v>
      </c>
      <c r="B62" s="232">
        <v>0.52124088130252755</v>
      </c>
      <c r="C62" s="232">
        <v>0.76021956518979472</v>
      </c>
      <c r="D62" s="232">
        <v>0.84841637301544282</v>
      </c>
    </row>
    <row r="63" spans="1:4">
      <c r="A63" s="33" t="s">
        <v>56</v>
      </c>
      <c r="B63" s="232">
        <v>-0.35454994414887864</v>
      </c>
      <c r="C63" s="232">
        <v>-7.0625322440181715E-2</v>
      </c>
      <c r="D63" s="232">
        <v>-0.2439355729707704</v>
      </c>
    </row>
    <row r="64" spans="1:4">
      <c r="A64" s="33" t="s">
        <v>57</v>
      </c>
      <c r="B64" s="232" t="s">
        <v>641</v>
      </c>
      <c r="C64" s="232">
        <v>-0.52338495796158935</v>
      </c>
      <c r="D64" s="232">
        <v>-0.1002039876101482</v>
      </c>
    </row>
    <row r="65" spans="1:4">
      <c r="A65" s="33" t="s">
        <v>58</v>
      </c>
      <c r="B65" s="232">
        <v>-0.52938445441050863</v>
      </c>
      <c r="C65" s="232">
        <v>-0.58354258838806583</v>
      </c>
      <c r="D65" s="232">
        <v>-0.33451344338866296</v>
      </c>
    </row>
    <row r="66" spans="1:4">
      <c r="A66" s="33" t="s">
        <v>59</v>
      </c>
      <c r="B66" s="232">
        <v>-7.2106728659907304E-2</v>
      </c>
      <c r="C66" s="232">
        <v>-0.10669507648948562</v>
      </c>
      <c r="D66" s="232">
        <v>-0.17665217311345982</v>
      </c>
    </row>
    <row r="67" spans="1:4">
      <c r="A67" s="33" t="s">
        <v>60</v>
      </c>
      <c r="B67" s="232">
        <v>-0.33398655201136351</v>
      </c>
      <c r="C67" s="232">
        <v>-3.7877628942275421E-2</v>
      </c>
      <c r="D67" s="232">
        <v>-0.15106754169382275</v>
      </c>
    </row>
    <row r="68" spans="1:4">
      <c r="A68" s="33" t="s">
        <v>61</v>
      </c>
      <c r="B68" s="232">
        <v>-3.0229535003933126E-2</v>
      </c>
      <c r="C68" s="232">
        <v>0.65904056674051414</v>
      </c>
      <c r="D68" s="232">
        <v>0.54420857653352694</v>
      </c>
    </row>
    <row r="69" spans="1:4">
      <c r="A69" s="33" t="s">
        <v>62</v>
      </c>
      <c r="B69" s="232">
        <v>-0.46166707685421127</v>
      </c>
      <c r="C69" s="232">
        <v>-7.4962153228767647E-2</v>
      </c>
      <c r="D69" s="232">
        <v>6.1105555105036125E-2</v>
      </c>
    </row>
    <row r="70" spans="1:4">
      <c r="A70" s="33" t="s">
        <v>464</v>
      </c>
      <c r="B70" s="232">
        <v>-0.16722601166875717</v>
      </c>
      <c r="C70" s="232">
        <v>-0.32670925377964721</v>
      </c>
      <c r="D70" s="232">
        <v>-0.48813529946053968</v>
      </c>
    </row>
    <row r="71" spans="1:4">
      <c r="A71" s="33" t="s">
        <v>63</v>
      </c>
      <c r="B71" s="232">
        <v>-0.38383766100223227</v>
      </c>
      <c r="C71" s="232">
        <v>0.19235710260432448</v>
      </c>
      <c r="D71" s="232">
        <v>0.28274252586372661</v>
      </c>
    </row>
    <row r="72" spans="1:4">
      <c r="A72" s="33" t="s">
        <v>64</v>
      </c>
      <c r="B72" s="232">
        <v>-0.51162911592748195</v>
      </c>
      <c r="C72" s="232">
        <v>-0.29459896555207088</v>
      </c>
      <c r="D72" s="232">
        <v>-1.0021949139039581</v>
      </c>
    </row>
    <row r="73" spans="1:4">
      <c r="A73" s="33" t="s">
        <v>65</v>
      </c>
      <c r="B73" s="232">
        <v>-0.93876213556069565</v>
      </c>
      <c r="C73" s="232">
        <v>1.6318393245586531</v>
      </c>
      <c r="D73" s="232">
        <v>0.83219792612839605</v>
      </c>
    </row>
    <row r="74" spans="1:4">
      <c r="A74" s="33" t="s">
        <v>66</v>
      </c>
      <c r="B74" s="232">
        <v>1.3562203119288654</v>
      </c>
      <c r="C74" s="232">
        <v>1.3872904968842104</v>
      </c>
      <c r="D74" s="232">
        <v>1.2351861589690252</v>
      </c>
    </row>
    <row r="75" spans="1:4">
      <c r="A75" s="33" t="s">
        <v>67</v>
      </c>
      <c r="B75" s="232">
        <v>1.1825712309791618</v>
      </c>
      <c r="C75" s="232">
        <v>-2.1996755922957547</v>
      </c>
      <c r="D75" s="232">
        <v>-0.66004618272291449</v>
      </c>
    </row>
    <row r="76" spans="1:4">
      <c r="A76" s="37" t="s">
        <v>68</v>
      </c>
      <c r="B76" s="232">
        <v>0.7084147319064602</v>
      </c>
      <c r="C76" s="232">
        <v>-0.41357847589628793</v>
      </c>
      <c r="D76" s="232">
        <v>-0.64678736091742373</v>
      </c>
    </row>
    <row r="77" spans="1:4">
      <c r="A77" s="37" t="s">
        <v>465</v>
      </c>
      <c r="B77" s="232">
        <v>0.26699792754472984</v>
      </c>
      <c r="C77" s="232">
        <v>0.17125674365360499</v>
      </c>
      <c r="D77" s="232">
        <v>0.54787499828870345</v>
      </c>
    </row>
    <row r="78" spans="1:4">
      <c r="A78" s="37" t="s">
        <v>82</v>
      </c>
      <c r="B78" s="232">
        <v>-1.7508980909358201</v>
      </c>
      <c r="C78" s="232">
        <v>-0.53983088149008296</v>
      </c>
      <c r="D78" s="232">
        <v>-0.5834956808437326</v>
      </c>
    </row>
    <row r="79" spans="1:4" ht="13">
      <c r="A79" s="36" t="s">
        <v>688</v>
      </c>
      <c r="B79" s="231">
        <v>0.26299258733251207</v>
      </c>
      <c r="C79" s="231">
        <v>0.78140382606366643</v>
      </c>
      <c r="D79" s="231">
        <v>1.1557765138997098</v>
      </c>
    </row>
    <row r="80" spans="1:4">
      <c r="A80" s="37" t="s">
        <v>689</v>
      </c>
      <c r="B80" s="232">
        <v>-1.6401735920237677</v>
      </c>
      <c r="C80" s="232">
        <v>-1.0704053625824166</v>
      </c>
      <c r="D80" s="232">
        <v>-1.3221023554972007</v>
      </c>
    </row>
    <row r="81" spans="1:4" s="1" customFormat="1" ht="13">
      <c r="A81" s="33" t="s">
        <v>83</v>
      </c>
      <c r="B81" s="232">
        <v>0.7908542518424948</v>
      </c>
      <c r="C81" s="232">
        <v>0.12751627489827477</v>
      </c>
      <c r="D81" s="232">
        <v>0.13744145928755014</v>
      </c>
    </row>
    <row r="82" spans="1:4">
      <c r="A82" s="33" t="s">
        <v>84</v>
      </c>
      <c r="B82" s="232">
        <v>0.80625648210583556</v>
      </c>
      <c r="C82" s="232">
        <v>0.41136152475158294</v>
      </c>
      <c r="D82" s="232">
        <v>1.0370894407199822</v>
      </c>
    </row>
    <row r="83" spans="1:4">
      <c r="A83" s="33" t="s">
        <v>690</v>
      </c>
      <c r="B83" s="232">
        <v>-0.10590672616269892</v>
      </c>
      <c r="C83" s="232">
        <v>0.17013410020654707</v>
      </c>
      <c r="D83" s="232">
        <v>0.18944009677982443</v>
      </c>
    </row>
    <row r="84" spans="1:4">
      <c r="A84" s="33" t="s">
        <v>691</v>
      </c>
      <c r="B84" s="232">
        <v>-7.753208767613895E-2</v>
      </c>
      <c r="C84" s="232">
        <v>-3.2166880918648388E-2</v>
      </c>
      <c r="D84" s="232">
        <v>-0.17347497494994268</v>
      </c>
    </row>
    <row r="85" spans="1:4">
      <c r="A85" s="35" t="s">
        <v>692</v>
      </c>
      <c r="B85" s="232">
        <v>-0.23081852216547638</v>
      </c>
      <c r="C85" s="232">
        <v>-0.99868074113163274</v>
      </c>
      <c r="D85" s="232">
        <v>-0.55546127211833962</v>
      </c>
    </row>
    <row r="86" spans="1:4" ht="13">
      <c r="A86" s="38" t="s">
        <v>79</v>
      </c>
      <c r="B86" s="233">
        <v>4.313137388705627</v>
      </c>
      <c r="C86" s="233">
        <v>4.455591066733632</v>
      </c>
      <c r="D86" s="233">
        <v>4.0404698038211038</v>
      </c>
    </row>
    <row r="87" spans="1:4">
      <c r="A87" s="33" t="s">
        <v>69</v>
      </c>
      <c r="B87" s="232">
        <v>0.33495719306411686</v>
      </c>
      <c r="C87" s="232">
        <v>0.10433548560828321</v>
      </c>
      <c r="D87" s="232">
        <v>-0.39267695796825031</v>
      </c>
    </row>
    <row r="88" spans="1:4">
      <c r="A88" s="33" t="s">
        <v>70</v>
      </c>
      <c r="B88" s="232">
        <v>0.34432042761082648</v>
      </c>
      <c r="C88" s="232">
        <v>0.75415926264588862</v>
      </c>
      <c r="D88" s="232">
        <v>0.48537026658903848</v>
      </c>
    </row>
    <row r="89" spans="1:4">
      <c r="A89" s="35" t="s">
        <v>71</v>
      </c>
      <c r="B89" s="232">
        <v>3.3570856373761826</v>
      </c>
      <c r="C89" s="232">
        <v>2.8623734832338652</v>
      </c>
      <c r="D89" s="232">
        <v>3.0016629714332907</v>
      </c>
    </row>
    <row r="90" spans="1:4">
      <c r="A90" s="35" t="s">
        <v>72</v>
      </c>
      <c r="B90" s="232">
        <v>-0.47293967418255711</v>
      </c>
      <c r="C90" s="232">
        <v>-0.27975641106541715</v>
      </c>
      <c r="D90" s="232">
        <v>6.5435928327850945E-2</v>
      </c>
    </row>
    <row r="91" spans="1:4">
      <c r="A91" s="35" t="s">
        <v>73</v>
      </c>
      <c r="B91" s="232">
        <v>0.30636657564164166</v>
      </c>
      <c r="C91" s="232">
        <v>1.3111405666348181</v>
      </c>
      <c r="D91" s="232">
        <v>0.48393429881168082</v>
      </c>
    </row>
    <row r="92" spans="1:4">
      <c r="A92" s="35" t="s">
        <v>74</v>
      </c>
      <c r="B92" s="232">
        <v>0.48858359692315634</v>
      </c>
      <c r="C92" s="232">
        <v>-5.3186962447855368E-2</v>
      </c>
      <c r="D92" s="232">
        <v>-8.9580285675445737E-3</v>
      </c>
    </row>
    <row r="93" spans="1:4">
      <c r="A93" s="35" t="s">
        <v>75</v>
      </c>
      <c r="B93" s="232">
        <v>0.17543541930529427</v>
      </c>
      <c r="C93" s="232">
        <v>-0.31759294522156156</v>
      </c>
      <c r="D93" s="232">
        <v>-0.13758604599690649</v>
      </c>
    </row>
    <row r="94" spans="1:4">
      <c r="A94" s="35" t="s">
        <v>76</v>
      </c>
      <c r="B94" s="232">
        <v>5.1902374215732738E-2</v>
      </c>
      <c r="C94" s="232">
        <v>0.1768266277174273</v>
      </c>
      <c r="D94" s="232">
        <v>0.15061041322369528</v>
      </c>
    </row>
    <row r="95" spans="1:4">
      <c r="A95" s="35" t="s">
        <v>693</v>
      </c>
      <c r="B95" s="232">
        <v>0.24028448820290249</v>
      </c>
      <c r="C95" s="232">
        <v>0.22074598783446175</v>
      </c>
      <c r="D95" s="232">
        <v>0.32088370120493592</v>
      </c>
    </row>
    <row r="96" spans="1:4">
      <c r="A96" s="35" t="s">
        <v>77</v>
      </c>
      <c r="B96" s="232">
        <v>-9.9603623070855747</v>
      </c>
      <c r="C96" s="232">
        <v>-6.5209188276488739</v>
      </c>
      <c r="D96" s="232">
        <v>-4.8730144194568901</v>
      </c>
    </row>
    <row r="97" spans="1:4">
      <c r="A97" s="35" t="s">
        <v>78</v>
      </c>
      <c r="B97" s="232">
        <v>5.0719832371129314</v>
      </c>
      <c r="C97" s="232">
        <v>1.7419142050773679</v>
      </c>
      <c r="D97" s="232">
        <v>0.90433787239909691</v>
      </c>
    </row>
    <row r="98" spans="1:4">
      <c r="A98" s="35" t="s">
        <v>694</v>
      </c>
      <c r="B98" s="232">
        <v>1.5141397792468467</v>
      </c>
      <c r="C98" s="232">
        <v>1.5412708276829576</v>
      </c>
      <c r="D98" s="232">
        <v>0.64527134442464273</v>
      </c>
    </row>
    <row r="99" spans="1:4">
      <c r="A99" s="35" t="s">
        <v>695</v>
      </c>
      <c r="B99" s="232">
        <v>-1.049497332842269</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2026-04-29T07:11:01Z</dcterms:modified>
</cp:coreProperties>
</file>